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\Dropbox\2024\GAF\RENDICION DE CUENTAS 2023\"/>
    </mc:Choice>
  </mc:AlternateContent>
  <bookViews>
    <workbookView xWindow="0" yWindow="0" windowWidth="20460" windowHeight="7500"/>
  </bookViews>
  <sheets>
    <sheet name="hoja1" sheetId="1" r:id="rId1"/>
  </sheets>
  <definedNames>
    <definedName name="Print_Titles" localSheetId="0">hoja1!$1:$9</definedName>
  </definedNames>
  <calcPr calcId="162913"/>
</workbook>
</file>

<file path=xl/calcChain.xml><?xml version="1.0" encoding="utf-8"?>
<calcChain xmlns="http://schemas.openxmlformats.org/spreadsheetml/2006/main">
  <c r="H52" i="1" l="1"/>
  <c r="I52" i="1" s="1"/>
  <c r="K52" i="1" s="1"/>
  <c r="M52" i="1" s="1"/>
  <c r="O52" i="1" s="1"/>
  <c r="H51" i="1"/>
  <c r="I51" i="1" s="1"/>
  <c r="K51" i="1" l="1"/>
  <c r="M51" i="1"/>
  <c r="O51" i="1" s="1"/>
</calcChain>
</file>

<file path=xl/sharedStrings.xml><?xml version="1.0" encoding="utf-8"?>
<sst xmlns="http://schemas.openxmlformats.org/spreadsheetml/2006/main" count="243" uniqueCount="216">
  <si>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</si>
  <si>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</si>
  <si>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</si>
  <si>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</si>
  <si>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</si>
  <si>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</si>
  <si>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</si>
  <si>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</si>
  <si>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</si>
  <si>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</si>
  <si>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</si>
  <si>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</si>
  <si>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</si>
  <si>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</si>
  <si>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DE OBLIGACIONES</t>
  </si>
  <si>
    <t>% DE PAGOS</t>
  </si>
  <si>
    <t>% DISPONIBLE</t>
  </si>
  <si>
    <t xml:space="preserve">EMPRESA: </t>
  </si>
  <si>
    <t xml:space="preserve">NIT: </t>
  </si>
  <si>
    <t xml:space="preserve">GENERADO POR: </t>
  </si>
  <si>
    <t>INSTITUCION EDUCATIVA LA PAZ</t>
  </si>
  <si>
    <t>ENVIGADO\EDU_DDC_PRO4:oscar.velasquez:10.20.14.56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</si>
  <si>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</si>
  <si>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</si>
  <si>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</si>
  <si>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</si>
  <si>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</si>
  <si>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</si>
  <si>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110205001090000000022911130001003100106</t>
  </si>
  <si>
    <t>Venta de bienes y servicios transferibles. Venta de establecimientos de mercado.Servicios para la comunidad, sociales y personales.Servicios financieros y fiscales de la Administración Pública. (CERTIFICADOS Y CONSTANCIAS)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</si>
  <si>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</si>
  <si>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110205002070000000022722520001003100106</t>
  </si>
  <si>
    <t>110206001010302000022000000001011230106</t>
  </si>
  <si>
    <t>Calidad por gratuidad. Vigencia actual. SGP</t>
  </si>
  <si>
    <t>120502000000000000022000000001011230106</t>
  </si>
  <si>
    <t>Rendimientos financieros de transferencias del SGP- vigencia actual</t>
  </si>
  <si>
    <t>121002000000000000022000000001003100206</t>
  </si>
  <si>
    <t>Superávit fiscal  de vigencias anteriores de recurso PROPIOS.</t>
  </si>
  <si>
    <t>121002000000000000022000000001011220206</t>
  </si>
  <si>
    <t>Superávit fiscal  de vigencias anteriores de transferencias del SGP para educación en calidad</t>
  </si>
  <si>
    <t>TOTAL EGRESOS</t>
  </si>
  <si>
    <t>Gastos Inst. Educativas</t>
  </si>
  <si>
    <t>212010100303020000000000000000000611223000000</t>
  </si>
  <si>
    <t>MAQUINARIA DE INFORMÁTICA Y SUS PARTES, PIEZAS Y ACCESORIOS</t>
  </si>
  <si>
    <t>212010100305030000000000000000000611223000000</t>
  </si>
  <si>
    <t>RADIORRECEPTORES Y RECEPTORES DE TELEVISIÓN; APARATOS PARA LA GRABACIÓN Y REPRODUCCIÓN DE SONIDO Y VIDEO; MICRÓFONOS, ALTAVOCES, AMPLIFICADORES, ETC.</t>
  </si>
  <si>
    <t>212010100305030000000000000000000631210000000</t>
  </si>
  <si>
    <t>212020100200000000000000023511010611223000000</t>
  </si>
  <si>
    <t>PRODUCTOS ALIMENTICIOS, BEBIDAS Y TABACO; TEXTILES, PRENDAS DE VESTIR Y PRODUCTOS DE CUERO. AZÚCAR CRUDA</t>
  </si>
  <si>
    <t>212020100200000000000000023912010611223000000</t>
  </si>
  <si>
    <t>PRODUCTOS ALIMENTICIOS, BEBIDAS Y TABACO; TEXTILES, PRENDAS DE VESTIR Y PRODUCTOS DE CUERO. TÉ SOLUBLE.</t>
  </si>
  <si>
    <t>212020100200000000000000026170010611223000000</t>
  </si>
  <si>
    <t>PRODUCTOS ALIMENTICIOS, BEBIDAS Y TABACO; TEXTILES, PRENDAS DE VESTIR Y PRODUCTOS DE CUERO. FIBRA CARDADA O PEINADA DE YUTE.</t>
  </si>
  <si>
    <t>212020100200000000000000027190090611223000000</t>
  </si>
  <si>
    <t>PRODUCTOS ALIMENTICIOS, BEBIDAS Y TABACO; TEXTILES, PRENDAS DE VESTIR Y PRODUCTOS DE CUERO. PAÑOS ABSORBENTES DESECHABLES PARA USO DOMÉSTICO</t>
  </si>
  <si>
    <t>212020100300000000000000031912010611223000000</t>
  </si>
  <si>
    <t>OTROS BIENES TRANSPORTABLES (EXCEPTO PRODUCTOS METÁLICOS, MAQUINARIA Y EQUIPO). CUCHARAS Y ARTÍCULOS ANÁLOGOS DE MADERA.</t>
  </si>
  <si>
    <t>212020100300000000000000032128010611223000000</t>
  </si>
  <si>
    <t>OTROS BIENES TRANSPORTABLES (EXCEPTO PRODUCTOS METÁLICOS, MAQUINARIA Y EQUIPO). PAPEL BOND</t>
  </si>
  <si>
    <t>212020100300000000000000032128010631210000000</t>
  </si>
  <si>
    <t>212020100300000000000000032128060611223000000</t>
  </si>
  <si>
    <t>OTROS BIENES TRANSPORTABLES (EXCEPTO PRODUCTOS METÁLICOS, MAQUINARIA Y EQUIPO). CARTULINA OPALINA</t>
  </si>
  <si>
    <t>212020100300000000000000032128070611223000000</t>
  </si>
  <si>
    <t>OTROS BIENES TRANSPORTABLES (EXCEPTO PRODUCTOS METÁLICOS, MAQUINARIA Y EQUIPO). CARTULINA BRÁSTOL.</t>
  </si>
  <si>
    <t>212020100300000000000000032153060611223000000</t>
  </si>
  <si>
    <t>OTROS BIENES TRANSPORTABLES (EXCEPTO PRODUCTOS METÁLICOS, MAQUINARIA Y EQUIPO). CAJAS DE CARTÓN LISO.</t>
  </si>
  <si>
    <t>212020100300000000000000032153170611223000000</t>
  </si>
  <si>
    <t>OTROS BIENES TRANSPORTABLES (EXCEPTO PRODUCTOS METÁLICOS, MAQUINARIA Y EQUIPO). FÓLDERES</t>
  </si>
  <si>
    <t>212020100300000000000000032193020611223000000</t>
  </si>
  <si>
    <t>OTROS BIENES TRANSPORTABLES (EXCEPTO PRODUCTOS METÁLICOS, MAQUINARIA Y EQUIPO). PAPEL SANITARIO FRACCIONADO.</t>
  </si>
  <si>
    <t>212020100300000000000000032193040611223000000</t>
  </si>
  <si>
    <t>OTROS BIENES TRANSPORTABLES (EXCEPTO PRODUCTOS METÁLICOS, MAQUINARIA Y EQUIPO). TOALLAS DE PAPEL</t>
  </si>
  <si>
    <t>212020100300000000000000032701100611223000000</t>
  </si>
  <si>
    <t>OTROS BIENES TRANSPORTABLES (EXCEPTO PRODUCTOS METÁLICOS, MAQUINARIA Y EQUIPO). CUADERNOS ESCOLARES PLASTIFICADOS CON ESPIRAL</t>
  </si>
  <si>
    <t>212020100300000000000000032701110611223000000</t>
  </si>
  <si>
    <t>OTROS BIENES TRANSPORTABLES (EXCEPTO PRODUCTOS METÁLICOS, MAQUINARIA Y EQUIPO). BLOCS DE PAPEL SIN IMPRESIÓN</t>
  </si>
  <si>
    <t>212020100300000000000000032920070611223000000</t>
  </si>
  <si>
    <t>OTROS BIENES TRANSPORTABLES (EXCEPTO PRODUCTOS METÁLICOS, MAQUINARIA Y EQUIPO) . CINTAS PEGANTES (TRANSPARENTE)</t>
  </si>
  <si>
    <t>212020100300000000000000032920090611223000000</t>
  </si>
  <si>
    <t>OTROS BIENES TRANSPORTABLES (EXCEPTO PRODUCTOS METÁLICOS, MAQUINARIA Y EQUIPO) . PELÍCULAS PLÁSTICAS AUTOADHESIVAS (PAPEL CONTAC)</t>
  </si>
  <si>
    <t>212020100300000000000000033350030611223000000</t>
  </si>
  <si>
    <t>OTROS BIENES TRANSPORTABLES (EXCEPTO PRODUCTOS METÁLICOS, MAQUINARIA Y EQUIPO). THINER</t>
  </si>
  <si>
    <t>212020100300000000000000034800030611223000000</t>
  </si>
  <si>
    <t>OTROS BIENES TRANSPORTABLES (EXCEPTO PRODUCTOS METÁLICOS, MAQUINARIA Y EQUIPO). COMPUESTOS DE CAUCHOS SINTÉTICOS (COMPUESTO DE GOMA TERMOPLÁSTICO)</t>
  </si>
  <si>
    <t>212020100300000000000000035130010631210000000</t>
  </si>
  <si>
    <t>OTROS BIENES TRANSPORTABLES (EXCEPTO PRODUCTOS METÁLICOS, MAQUINARIA Y EQUIPO). TINTAS TIPOGRÁFICAS PARA IMPRENTA</t>
  </si>
  <si>
    <t>212020100300000000000000035321030611223000000</t>
  </si>
  <si>
    <t>OTROS BIENES TRANSPORTABLES (EXCEPTO PRODUCTOS METÁLICOS, MAQUINARIA Y EQUIPO). JABONES LÍQUIDOS PARA LAVAR.</t>
  </si>
  <si>
    <t>212020100300000000000000035322100611223000000</t>
  </si>
  <si>
    <t>OTROS BIENES TRANSPORTABLES (EXCEPTO PRODUCTOS METÁLICOS, MAQUINARIA Y EQUIPO). PRODUCTOS BLANQUEADORES Y DESMANCHADORES</t>
  </si>
  <si>
    <t>212020100300000000000000035420060611223000000</t>
  </si>
  <si>
    <t>OTROS BIENES TRANSPORTABLES (EXCEPTO PRODUCTOS METÁLICOS, MAQUINARIA Y EQUIPO). PEGANTES SINTÉTICOS.</t>
  </si>
  <si>
    <t>212020100300000000000000036410010611223000000</t>
  </si>
  <si>
    <t>OTROS BIENES TRANSPORTABLES (EXCEPTO PRODUCTOS METÁLICOS, MAQUINARIA Y EQUIPO). BOLSAS DE MATERIAL PLÁSTICO SIN IMPRESIÓN.</t>
  </si>
  <si>
    <t>212020100300000000000000036920020611223000000</t>
  </si>
  <si>
    <t>OTROS BIENES TRANSPORTABLES (EXCEPTO PRODUCTOS METÁLICOS, MAQUINARIA Y EQUIPO) . CINTA AUTOADHESIVA</t>
  </si>
  <si>
    <t>212020100300000000000000036940110611223000000</t>
  </si>
  <si>
    <t>OTROS BIENES TRANSPORTABLES (EXCEPTO PRODUCTOS METÁLICOS, MAQUINARIA Y EQUIPO). VASOS, VASITOS, COPAS Y RECIPIENTES SIMILARES DESECHABLES DE MATERIAL PLÁSTICO.</t>
  </si>
  <si>
    <t>212020100300000000000000036940160611223000000</t>
  </si>
  <si>
    <t>OTROS BIENES TRANSPORTABLES (EXCEPTO PRODUCTOS METÁLICOS, MAQUINARIA Y EQUIPO). RECOGEDORES PLÁSTICOS DE BASURA.</t>
  </si>
  <si>
    <t>212020100300000000000000036990060611223000000</t>
  </si>
  <si>
    <t>OTROS BIENES TRANSPORTABLES (EXCEPTO PRODUCTOS METÁLICOS, MAQUINARIA Y EQUIPO). GANCHOS LEGAJADORAS PLÁSTICOS</t>
  </si>
  <si>
    <t>212020100300000000000000037115010611223000000</t>
  </si>
  <si>
    <t>OTROS BIENES TRANSPORTABLES (EXCEPTO PRODUCTOS METÁLICOS, MAQUINARIA Y EQUIPO). VIDRIO TEMPLADO.</t>
  </si>
  <si>
    <t>212020100300000000000000038122070611223000000</t>
  </si>
  <si>
    <t>OTROS BIENES TRANSPORTABLES (EXCEPTO PRODUCTOS METÁLICOS, MAQUINARIA Y EQUIPO). PAPELERAS DE MADERA PARA OFICINA</t>
  </si>
  <si>
    <t>212020100300000000000000038911030611223000000</t>
  </si>
  <si>
    <t>OTROS BIENES TRANSPORTABLES (EXCEPTO PRODUCTOS METÁLICOS, MAQUINARIA Y EQUIPO). LAPICEROS</t>
  </si>
  <si>
    <t>212020100300000000000000038911040611223000000</t>
  </si>
  <si>
    <t>OTROS BIENES TRANSPORTABLES (EXCEPTO PRODUCTOS METÁLICOS, MAQUINARIA Y EQUIPO). MARCADORES DE FIELTRO Y SIMILARES</t>
  </si>
  <si>
    <t>212020100300000000000000038911060611223000000</t>
  </si>
  <si>
    <t>OTROS BIENES TRANSPORTABLES (EXCEPTO PRODUCTOS METÁLICOS, MAQUINARIA Y EQUIPO). LÁPICES</t>
  </si>
  <si>
    <t>212020100300000000000000038993020611223000000</t>
  </si>
  <si>
    <t>OTROS BIENES TRANSPORTABLES (EXCEPTO PRODUCTOS METÁLICOS, MAQUINARIA Y EQUIPO). ESCOBAS.</t>
  </si>
  <si>
    <t>212020100300000000000000038993090631210000000</t>
  </si>
  <si>
    <t>OTROS BIENES TRANSPORTABLES (EXCEPTO PRODUCTOS METÁLICOS, MAQUINARIA Y EQUIPO). PINCELES PARA PINTURA ARTISTICA.</t>
  </si>
  <si>
    <t>212020100300000000000000038993130611223000000</t>
  </si>
  <si>
    <t>OTROS BIENES TRANSPORTABLES (EXCEPTO PRODUCTOS METÁLICOS, MAQUINARIA Y EQUIPO).CEPILLOS INDUSTRIALES.</t>
  </si>
  <si>
    <t>212020100300000000000000038999980611223000000</t>
  </si>
  <si>
    <t>OTROS BIENES TRANSPORTABLES (EXCEPTO PRODUCTOS METÁLICOS, MAQUINARIA Y EQUIPO). ARTÍCULOS N.C.P. PARA ESCRITORIO Y OFICINA.</t>
  </si>
  <si>
    <t>212020100400000000000000042912310611223000000</t>
  </si>
  <si>
    <t>PRODUCTOS METÁLICOS, MAQUINARIA Y EQUIPO. ESPONJAS Y ESPONJILLAS METÁLICAS.</t>
  </si>
  <si>
    <t>212020100400000000000000042913050631210000000</t>
  </si>
  <si>
    <t>PRODUCTOS METÁLICOS, MAQUINARIA Y EQUIPO. TIJERAS PARA ARTES Y OFICIOS.</t>
  </si>
  <si>
    <t>212020100400000000000000042921180611223000000</t>
  </si>
  <si>
    <t>PRODUCTOS METÁLICOS, MAQUINARIA Y EQUIPO. TENAZAS Y ALICATES</t>
  </si>
  <si>
    <t>212020100400000000000000042921190611223000000</t>
  </si>
  <si>
    <t>PRODUCTOS METÁLICOS, MAQUINARIA Y EQUIPO. DESTORNILLADORES</t>
  </si>
  <si>
    <t>212020100400000000000000042944090631210000000</t>
  </si>
  <si>
    <t>PRODUCTOS METÁLICOS, MAQUINARIA Y EQUIPO. TACHUELAS.</t>
  </si>
  <si>
    <t>212020100400000000000000044216010611223000000</t>
  </si>
  <si>
    <t>PRODUCTOS METÁLICOS, MAQUINARIA Y EQUIPO. CEPILLADORAS, PULIDORAS Y BISELADORAS PARA METALES.</t>
  </si>
  <si>
    <t>212020100400000000000000045160050611223000000</t>
  </si>
  <si>
    <t>PRODUCTOS METÁLICOS, MAQUINARIA Y EQUIPO. SACAGANCHOS.</t>
  </si>
  <si>
    <t>212020100400000000000000045160990631210000000</t>
  </si>
  <si>
    <t>PRODUCTOS METÁLICOS, MAQUINARIA Y EQUIPO. MÁQUINAS Y MATERIAL DE OFICINA N.C.P</t>
  </si>
  <si>
    <t>212020100400000000000000046320010611223000000</t>
  </si>
  <si>
    <t>PRODUCTOS METÁLICOS, MAQUINARIA Y EQUIPO. CABLE COAXIAL.</t>
  </si>
  <si>
    <t>212020100400000000000000046340020611223000000</t>
  </si>
  <si>
    <t>PRODUCTOS METÁLICOS, MAQUINARIA Y EQUIPO. CABLES Y ALAMBRES AISLADOS PARA INSTALACIONES ELÉCTRICAS</t>
  </si>
  <si>
    <t>212020200200000000000000023813020611223000000</t>
  </si>
  <si>
    <t>PRODUCTOS ALIMENTICIOS, BEBIDAS Y TABACO; TEXTILES, PRENDAS DE VESTIR Y PRODUCTOS DE CUERO. CAFÉ MOLIDO</t>
  </si>
  <si>
    <t>212020200300000000000000035442030631210000000</t>
  </si>
  <si>
    <t>OTROS BIENES TRANSPORTABLES (EXCEPTO PRODUCTOS METÁLICOS, MAQUINARIA Y EQUIPO). MEZCLAS QUÍMICAS PARA EXTINTORES.</t>
  </si>
  <si>
    <t>212020200700000000000000071599000631210000000</t>
  </si>
  <si>
    <t>SERVICIOS FINANCIEROS Y SERVICIOS CONEXOS; SERVICIOS INMOBILIARIOS; Y SERVICIOS DE ARRENDAMIENTO Y LEASING. OTROS SERVICIOS AUXILIARES A LOS SERVICIOS FINANCIEROS N.C.P</t>
  </si>
  <si>
    <t>212020200700000000000000071599000931210000000</t>
  </si>
  <si>
    <t>212020200800000000000000084131000631210000000</t>
  </si>
  <si>
    <t>SERVICIOS PRESTADOS A LAS EMPRESAS Y SERVICIOS DE PRODUCCIÓN. SERVICIOS MÓVILES DE VOZ.</t>
  </si>
  <si>
    <t>212020200800000000000000087110010611223000000</t>
  </si>
  <si>
    <t>SERVICIOS PRESTADOS A LAS EMPRESAS Y SERVICIOS DE PRODUCCIÓN. SERVICIO DE MANTENIMIENTO Y REPARACIÓN DE PRODUCTOS METÁLICOS ESTRUCTURALES Y SUS PARTES.</t>
  </si>
  <si>
    <t>212020200800000000000000087130000611223000000</t>
  </si>
  <si>
    <t>SERVICIOS PRESTADOS A LAS EMPRESAS Y SERVICIOS DE PRODUCCIÓN. SERVICIOS DE MANTENIMIENTO Y REPARACIÓN DE COMPUTADORES Y EQUIPOS PERIFÉRICOS</t>
  </si>
  <si>
    <t>212020200800000000000000087156020631210000000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</si>
  <si>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</si>
  <si>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212020200800000000000000087240010631210000000</t>
  </si>
  <si>
    <t>SERVICIOS PRESTADOS A LAS EMPRESAS Y SERVICIOS DE PRODUCCIÓN. RESTAURACIÓN Y REPARACIÓN DE MUEBLES.</t>
  </si>
  <si>
    <t>212020200900000000000000094490000631210000000</t>
  </si>
  <si>
    <t>SERVICIOS PARA LA COMUNIDAD, SOCIALES Y PERSONALES. OTROS SERVICIOS DE DESCONTAMINACIÓN N.C.P.</t>
  </si>
  <si>
    <t>232010100303020000220106900000000611223000000</t>
  </si>
  <si>
    <t>MAQUINARIA DE INFORMÁTICA Y SUS PARTES, PIEZAS Y ACCESORIOS.</t>
  </si>
  <si>
    <t>232010100305020000220106900000000611223000000</t>
  </si>
  <si>
    <t>APARATOS TRANSMISORES DE TELEVISIÓN Y RADIO; TELEVISIÓN, VIDEO Y CÁMARAS DIGITALES; TELÉFONOS - TELEVISORES</t>
  </si>
  <si>
    <t>232010100305020000220106900000000631210000000</t>
  </si>
  <si>
    <t>232020100200000000220101728236020611223000000</t>
  </si>
  <si>
    <t>PRODUCTOS ALIMENTICIOS, BEBIDAS Y TABACO; TEXTILES, PRENDAS DE VESTIR Y PRODUCTOS DE CUERO. ROPA DE DEPORTE PARA NIÑO.</t>
  </si>
  <si>
    <t>232020100200000000220106932133010630010020000</t>
  </si>
  <si>
    <t xml:space="preserve">OTROS TIPOS DE PAPEL Y CARTÓN KRAFT SIN REVESTIR; PAPEL KRAFT PARA SACOS, RIZADO O PLEGADO,PAPEL KRAFT
</t>
  </si>
  <si>
    <t>232020100200000000220106935120020610023020000</t>
  </si>
  <si>
    <t>OTROS BIENES TRANSPORTABLES (EXCEPTO PRODUCTOS METÁLICOS, MAQUINARIA Y EQUIPO)- COLORES PARA PINTURA ARTÍSTICA</t>
  </si>
  <si>
    <t>232020100300000000220106932128980611223000000</t>
  </si>
  <si>
    <t>OTROS BIENES TRANSPORTABLES (EXCEPTO PRODUCTOS METÁLICOS, MAQUINARIA Y EQUIPO). CARTULINA N.C.P.</t>
  </si>
  <si>
    <t>232020100300000000220106932210010611223000000</t>
  </si>
  <si>
    <t>OTROS BIENES TRANSPORTABLES (EXCEPTO PRODUCTOS METÁLICOS, MAQUINARIA Y EQUIPO). LIBROS ESCOLARES IMPRESOS.</t>
  </si>
  <si>
    <t>232020100300000000220106934800030611223000000</t>
  </si>
  <si>
    <t>OTROS BIENES TRANSPORTABLES (EXCEPTO PRODUCTOS METÁLICOS, MAQUINARIA Y EQUIPO) - COMPUESTOS DE CAUCHOS SINTÉTICOS (COMPUESTO DE GOMA TERMOPLÁSTICO)</t>
  </si>
  <si>
    <t>232020100300000000220106935140050611223000000</t>
  </si>
  <si>
    <t>OTROS BIENES TRANSPORTABLES (EXCEPTO PRODUCTOS METÁLICOS, MAQUINARIA Y EQUIPO)- TINTAS PARA ESCRIBIR Y DIBUJAR</t>
  </si>
  <si>
    <t>232020100300000000220106935420060611223000000</t>
  </si>
  <si>
    <t>232020100300000000220106938140350611223000000</t>
  </si>
  <si>
    <t>OTROS BIENES TRANSPORTABLES (EXCEPTO PRODUCTOS METÁLICOS, MAQUINARIA Y EQUIPO). PUPITRES DE MADERA SENCILLOS</t>
  </si>
  <si>
    <t>232020100300000000220106938140350631210000000</t>
  </si>
  <si>
    <t>232020100300000000220106938240040611223000000</t>
  </si>
  <si>
    <t>OTROS BIENES TRANSPORTABLES (EXCEPTO PRODUCTOS METÁLICOS, MAQUINARIA Y EQUIPO). MEDALLAS Y CONDECORACIONES DE METALES PRECIOSOS (INCLUSO PARA MILITARES)</t>
  </si>
  <si>
    <t>232020100300000000220106938310010631223000000</t>
  </si>
  <si>
    <t>OTROS BIENES TRANSPORTABLES (EXCEPTO PRODUCTOS METÁLICOS, MAQUINARIA Y EQUIPO).  PIANOS</t>
  </si>
  <si>
    <t>232020100300000000220106938320020631223000000</t>
  </si>
  <si>
    <t xml:space="preserve">OTROS BIENES TRANSPORTABLES (EXCEPTO PRODUCTOS METÁLICOS, MAQUINARIA Y EQUIPO). GUITARRAS
OTROS BIENES TRANSPORTABLES (EXCEPTO PRODUCTOS METÁLICOS, MAQUINARIA Y EQUIPO). GUITARRAS
</t>
  </si>
  <si>
    <t>232020100300000000220106938440020610023020000</t>
  </si>
  <si>
    <t>OTROS BIENES TRANSPORTABLES (EXCEPTO PRODUCTOS METÁLICOS, MAQUINARIA Y EQUIPO). BALONES DE CAUCHO (BALONCESTO, VOLEIBOL)</t>
  </si>
  <si>
    <t>232020100300000000220106938440160610023020000</t>
  </si>
  <si>
    <t>OTROS BIENES TRANSPORTABLES (EXCEPTO PRODUCTOS METÁLICOS, MAQUINARIA Y EQUIPO). PARTES Y ACCESORIOS PARA ESCENARIOS (CANCHAS) DEPORTIVOS</t>
  </si>
  <si>
    <t>232020100300000000220106938440980610023020000</t>
  </si>
  <si>
    <t>OTROS BIENES TRANSPORTABLES (EXCEPTO PRODUCTOS METÁLICOS, MAQUINARIA Y EQUIPO). ELEMENTOS N.C.P. PARA JUEGOS DEPORTIVOS</t>
  </si>
  <si>
    <t>232020100300000000220106938590070611223000000</t>
  </si>
  <si>
    <t>OTROS BIENES TRANSPORTABLES (EXCEPTO PRODUCTOS METÁLICOS, MAQUINARIA Y EQUIPO). JUEGOS DE AJEDREZ</t>
  </si>
  <si>
    <t>232020100300000000220106938590080611223000000</t>
  </si>
  <si>
    <t>OTROS BIENES TRANSPORTABLES (EXCEPTO PRODUCTOS METÁLICOS, MAQUINARIA Y EQUIPO).JUEGOS DE DOMINÓ, LOTERÍA Y OTROS JUEGOS DE SALA</t>
  </si>
  <si>
    <t>232020100300000000220106938590110611223000000</t>
  </si>
  <si>
    <t>OTROS BIENES TRANSPORTABLES (EXCEPTO PRODUCTOS METÁLICOS, MAQUINARIA Y EQUIPO).JUEGOS DE SALÓN</t>
  </si>
  <si>
    <t>232020100900000000220104296990000611223000000</t>
  </si>
  <si>
    <t>SERVICIOS PARA LA COMUNIDAD, SOCIALES Y PERSONALES - SERVICIOS DE ATENCIÓN PSICOSOCIAL A ESTUDIANTES Y DOCENTES - OTROS SERVICIOS DE DIVERSIÓN Y ENTRETENIMIENTO N.C.P.</t>
  </si>
  <si>
    <t>232020200600000000220102964114000610023020000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</si>
  <si>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</si>
  <si>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232020200600000000220107563391000611223000000</t>
  </si>
  <si>
    <t>SERVICIOS DE ALOJAMIENTO; SERVICIOS DE SUMINISTRO DE COMIDAS Y BEBIDAS; SERVICIOS DE TRANSPORTE; Y SERVICIOS DE DISTRIBUCIÓN DE ELECTRICIDAD, GAS Y AGUA. SERVICIOS DE CATERING PARA EVENTOS.</t>
  </si>
  <si>
    <t>232020200800000000220107389121970610023020000</t>
  </si>
  <si>
    <t>SERVICIOS PRESTADOS A LAS EMPRESAS Y SERVICIOS DE PRODUCCIÓN. SERVICIOS DE IMPRESIÓN LITOGRÁFICAS N.C.P.</t>
  </si>
  <si>
    <t>232020200800000000220107389121970630010020000</t>
  </si>
  <si>
    <t>232020200900000000220107392919000610023020000</t>
  </si>
  <si>
    <t>SERVICIOS PARA LA COMUNIDAD, SOCIALES Y PERSONALES. OTROS TIPOS DE SERVICIOS EDUCATIVOS Y DE FORMACIÓN, N.C.P.</t>
  </si>
  <si>
    <t>232020200900000000220107596290000611223000000</t>
  </si>
  <si>
    <t>SERVICIOS PARA LA COMUNIDAD, SOCIALES Y PERSONALES -OTROS SERVICIOS DE ARTES ESCÉNICAS, EVENTOS CULTURALES Y DE ENTRETENIMIENTO EN VIVO.</t>
  </si>
  <si>
    <t>212020100300000000000000035130010631223000000</t>
  </si>
  <si>
    <r>
      <t>Parámetros: Empresa:</t>
    </r>
    <r>
      <rPr>
        <b/>
        <sz val="10"/>
        <color rgb="FFFF0000"/>
        <rFont val="Arial"/>
        <family val="2"/>
      </rPr>
      <t>06;</t>
    </r>
    <r>
      <rPr>
        <sz val="10"/>
        <rFont val="Arial"/>
        <family val="2"/>
      </rPr>
      <t xml:space="preserve"> Periodo:</t>
    </r>
    <r>
      <rPr>
        <b/>
        <sz val="10"/>
        <color rgb="FFFF0000"/>
        <rFont val="Arial"/>
        <family val="2"/>
      </rPr>
      <t>2023</t>
    </r>
    <r>
      <rPr>
        <sz val="10"/>
        <rFont val="Arial"/>
        <family val="2"/>
      </rPr>
      <t>; 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  <family val="2"/>
      </rPr>
      <t>; LapsFina</t>
    </r>
    <r>
      <rPr>
        <b/>
        <sz val="10"/>
        <color rgb="FFFF0000"/>
        <rFont val="Arial"/>
        <family val="2"/>
      </rPr>
      <t>:12</t>
    </r>
    <r>
      <rPr>
        <sz val="10"/>
        <rFont val="Arial"/>
        <family val="2"/>
      </rPr>
      <t>; IdenCodi:%; CuenMovi:%; Factor:1; Jerarqui:N; SaldCero:S; NiveDeta:0; NiveImpr:0; Resumen:N; Nivel:0; IngrEgre:T</t>
    </r>
  </si>
  <si>
    <t>RECAUDO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</si>
</sst>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0" fillId="0" borderId="0" xfId="1" applyFont="1" applyFill="1" applyBorder="1" applyAlignment="1"/>
    <xf numFmtId="0" fontId="0" fillId="0" borderId="0" xfId="0" quotePrefix="1"/>
    <xf numFmtId="0" fontId="6" fillId="0" borderId="0" xfId="0" quotePrefix="1" applyFont="1"/>
    <xf numFmtId="0" fontId="0" fillId="0" borderId="0" xfId="0" quotePrefix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0" xfId="0" quotePrefix="1" applyFill="1"/>
    <xf numFmtId="43" fontId="0" fillId="0" borderId="0" xfId="1" applyFont="1" applyFill="1"/>
    <xf numFmtId="0" fontId="0" fillId="0" borderId="0" xfId="0" applyFill="1"/>
    <xf numFmtId="0" fontId="7" fillId="0" borderId="0" xfId="0" quotePrefix="1" applyFont="1" applyFill="1" applyAlignment="1">
      <alignment horizontal="left"/>
    </xf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43" fontId="2" fillId="4" borderId="7" xfId="1" applyFont="1" applyFill="1" applyBorder="1" applyAlignment="1">
      <alignment horizontal="center" vertical="center" wrapText="1"/>
    </xf>
    <xf numFmtId="43" fontId="0" fillId="4" borderId="8" xfId="1" applyFont="1" applyFill="1" applyBorder="1"/>
    <xf numFmtId="43" fontId="0" fillId="4" borderId="9" xfId="1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4" borderId="16" xfId="1" applyFont="1" applyFill="1" applyBorder="1" applyAlignment="1">
      <alignment horizontal="center" vertical="center" wrapText="1"/>
    </xf>
    <xf numFmtId="43" fontId="2" fillId="4" borderId="17" xfId="1" applyFont="1" applyFill="1" applyBorder="1" applyAlignment="1">
      <alignment horizontal="center" vertical="center" wrapText="1"/>
    </xf>
    <xf numFmtId="43" fontId="2" fillId="4" borderId="18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3" fontId="2" fillId="4" borderId="4" xfId="1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 wrapText="1"/>
    </xf>
    <xf numFmtId="43" fontId="2" fillId="4" borderId="3" xfId="1" applyFont="1" applyFill="1" applyBorder="1" applyAlignment="1">
      <alignment horizontal="center" vertical="center" wrapText="1"/>
    </xf>
    <xf numFmtId="43" fontId="0" fillId="0" borderId="6" xfId="1" applyFont="1" applyBorder="1"/>
    <xf numFmtId="43" fontId="2" fillId="4" borderId="1" xfId="1" applyFont="1" applyFill="1" applyBorder="1" applyAlignment="1">
      <alignment horizontal="center" vertical="center" wrapText="1"/>
    </xf>
    <xf numFmtId="43" fontId="0" fillId="4" borderId="2" xfId="1" applyFont="1" applyFill="1" applyBorder="1"/>
    <xf numFmtId="43" fontId="0" fillId="4" borderId="3" xfId="1" applyFont="1" applyFill="1" applyBorder="1"/>
    <xf numFmtId="43" fontId="0" fillId="4" borderId="6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50"/>
  <sheetViews>
    <sheetView tabSelected="1" topLeftCell="A19" zoomScale="75" workbookViewId="0">
      <selection activeCell="A50" sqref="A50"/>
    </sheetView>
  </sheetViews>
  <sheetFormatPr baseColWidth="10" defaultRowHeight="12.75" x14ac:dyDescent="0.2"/>
  <cols>
    <col min="1" max="1" width="53.5703125" customWidth="1"/>
    <col min="2" max="2" width="69.5703125" customWidth="1"/>
    <col min="3" max="4" width="21.28515625" style="6" customWidth="1"/>
    <col min="5" max="5" width="22.85546875" style="6" customWidth="1"/>
    <col min="6" max="7" width="21.28515625" style="6" customWidth="1"/>
    <col min="8" max="8" width="22.28515625" style="6" customWidth="1"/>
    <col min="9" max="11" width="21.28515625" style="6" customWidth="1"/>
    <col min="12" max="12" width="18.42578125" style="6" customWidth="1"/>
    <col min="13" max="15" width="22.140625" style="6" customWidth="1"/>
    <col min="16" max="16" width="17.85546875" style="6" customWidth="1"/>
    <col min="17" max="17" width="22.140625" style="6" customWidth="1"/>
    <col min="18" max="18" width="20.7109375" style="6" customWidth="1"/>
  </cols>
  <sheetData>
    <row r="1" spans="1:18" ht="20.25" x14ac:dyDescent="0.3">
      <c r="A1" s="9" t="s">
        <v>17</v>
      </c>
      <c r="B1" s="11" t="s">
        <v>20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</row>
    <row r="2" spans="1:18" x14ac:dyDescent="0.2">
      <c r="A2" s="9" t="s">
        <v>18</v>
      </c>
      <c r="B2" s="13">
        <v>811017824</v>
      </c>
      <c r="C2"/>
      <c r="D2"/>
    </row>
    <row r="3" spans="1:18" x14ac:dyDescent="0.2">
      <c r="A3" s="9" t="s">
        <v>19</v>
      </c>
      <c r="B3" t="s">
        <v>21</v>
      </c>
      <c r="C3"/>
      <c r="D3"/>
    </row>
    <row r="4" spans="1:18" x14ac:dyDescent="0.2">
      <c r="A4" s="12" t="s">
        <v>214</v>
      </c>
      <c r="C4"/>
      <c r="D4"/>
    </row>
    <row r="5" spans="1:18" x14ac:dyDescent="0.2">
      <c r="C5"/>
      <c r="D5"/>
    </row>
    <row r="6" spans="1:18" ht="13.5" thickBot="1" x14ac:dyDescent="0.25">
      <c r="C6"/>
      <c r="D6"/>
    </row>
    <row r="7" spans="1:18" s="2" customFormat="1" ht="23.25" customHeight="1" thickBot="1" x14ac:dyDescent="0.5">
      <c r="A7" s="28"/>
      <c r="B7" s="29"/>
      <c r="C7" s="37" t="s">
        <v>0</v>
      </c>
      <c r="D7" s="32" t="s">
        <v>2</v>
      </c>
      <c r="E7" s="32" t="s">
        <v>3</v>
      </c>
      <c r="F7" s="32" t="s">
        <v>4</v>
      </c>
      <c r="G7" s="32" t="s">
        <v>5</v>
      </c>
      <c r="H7" s="45" t="s">
        <v>6</v>
      </c>
      <c r="I7" s="45" t="s">
        <v>7</v>
      </c>
      <c r="J7" s="32" t="s">
        <v>12</v>
      </c>
      <c r="K7" s="45" t="s">
        <v>9</v>
      </c>
      <c r="L7" s="32" t="s">
        <v>13</v>
      </c>
      <c r="M7" s="45" t="s">
        <v>10</v>
      </c>
      <c r="N7" s="32" t="s">
        <v>14</v>
      </c>
      <c r="O7" s="41" t="s">
        <v>215</v>
      </c>
      <c r="P7" s="19" t="s">
        <v>15</v>
      </c>
      <c r="Q7" s="25" t="s">
        <v>8</v>
      </c>
      <c r="R7" s="22" t="s">
        <v>16</v>
      </c>
    </row>
    <row r="8" spans="1:18" s="3" customFormat="1" ht="15.75" customHeight="1" x14ac:dyDescent="0.4">
      <c r="A8" s="30" t="s">
        <v>22</v>
      </c>
      <c r="B8" s="35" t="s">
        <v>23</v>
      </c>
      <c r="C8" s="38"/>
      <c r="D8" s="33"/>
      <c r="E8" s="33"/>
      <c r="F8" s="33"/>
      <c r="G8" s="33"/>
      <c r="H8" s="46"/>
      <c r="I8" s="46"/>
      <c r="J8" s="33"/>
      <c r="K8" s="46"/>
      <c r="L8" s="33"/>
      <c r="M8" s="46"/>
      <c r="N8" s="33"/>
      <c r="O8" s="42"/>
      <c r="P8" s="20"/>
      <c r="Q8" s="26"/>
      <c r="R8" s="23"/>
    </row>
    <row r="9" spans="1:18" s="4" customFormat="1" ht="25.5" customHeight="1" thickBot="1" x14ac:dyDescent="0.35">
      <c r="A9" s="31"/>
      <c r="B9" s="36"/>
      <c r="C9" s="39"/>
      <c r="D9" s="34"/>
      <c r="E9" s="34"/>
      <c r="F9" s="34"/>
      <c r="G9" s="34"/>
      <c r="H9" s="47"/>
      <c r="I9" s="47"/>
      <c r="J9" s="34"/>
      <c r="K9" s="47"/>
      <c r="L9" s="34"/>
      <c r="M9" s="48"/>
      <c r="N9" s="44"/>
      <c r="O9" s="43"/>
      <c r="P9" s="21"/>
      <c r="Q9" s="27"/>
      <c r="R9" s="24"/>
    </row>
    <row r="10" spans="1:18" ht="15" customHeight="1" x14ac:dyDescent="0.2">
      <c r="A10" s="5" t="s">
        <v>24</v>
      </c>
      <c r="B10" s="8" t="s">
        <v>25</v>
      </c>
      <c r="C10" s="6">
        <v>163695094</v>
      </c>
      <c r="D10" s="6">
        <v>55168530.670000002</v>
      </c>
      <c r="E10" s="6">
        <v>6397468</v>
      </c>
      <c r="F10" s="6">
        <v>0</v>
      </c>
      <c r="G10" s="6">
        <v>0</v>
      </c>
      <c r="H10" s="6">
        <v>212466156.66999999</v>
      </c>
      <c r="I10" s="6">
        <v>0</v>
      </c>
      <c r="J10" s="6">
        <v>0</v>
      </c>
      <c r="K10" s="6">
        <v>0</v>
      </c>
      <c r="L10" s="6">
        <v>0</v>
      </c>
      <c r="M10" s="6">
        <v>211832392.37</v>
      </c>
      <c r="N10" s="6">
        <v>99.70171047006589</v>
      </c>
      <c r="O10" s="7">
        <v>211832392.37</v>
      </c>
      <c r="P10" s="7">
        <v>99.70171047006589</v>
      </c>
      <c r="Q10" s="6">
        <v>633764.30000000005</v>
      </c>
      <c r="R10" s="6">
        <v>0.29828952993410401</v>
      </c>
    </row>
    <row r="11" spans="1:18" x14ac:dyDescent="0.2">
      <c r="A11" s="5"/>
    </row>
    <row r="12" spans="1:18" x14ac:dyDescent="0.2">
      <c r="A12" s="5"/>
    </row>
    <row r="13" spans="1:18" x14ac:dyDescent="0.2">
      <c r="A13" s="5" t="s">
        <v>26</v>
      </c>
      <c r="B13" s="8" t="s">
        <v>27</v>
      </c>
      <c r="C13" s="6">
        <v>163695094</v>
      </c>
      <c r="D13" s="6">
        <v>55168530.670000002</v>
      </c>
      <c r="E13" s="6">
        <v>6397468</v>
      </c>
      <c r="F13" s="6">
        <v>0</v>
      </c>
      <c r="G13" s="6">
        <v>0</v>
      </c>
      <c r="H13" s="6">
        <v>212466156.66999999</v>
      </c>
      <c r="I13" s="6">
        <v>0</v>
      </c>
      <c r="J13" s="6">
        <v>0</v>
      </c>
      <c r="K13" s="6">
        <v>0</v>
      </c>
      <c r="L13" s="6">
        <v>0</v>
      </c>
      <c r="M13" s="6">
        <v>211832392.37</v>
      </c>
      <c r="N13" s="6">
        <v>99.70171047006589</v>
      </c>
      <c r="O13" s="6">
        <v>211832392.37</v>
      </c>
      <c r="P13" s="6">
        <v>99.70171047006589</v>
      </c>
      <c r="Q13" s="6">
        <v>633764.30000000005</v>
      </c>
      <c r="R13" s="6">
        <v>0.29828952993410401</v>
      </c>
    </row>
    <row r="14" spans="1:18" x14ac:dyDescent="0.2">
      <c r="A14" s="5"/>
    </row>
    <row r="15" spans="1:18" x14ac:dyDescent="0.2">
      <c r="A15" s="5" t="s">
        <v>28</v>
      </c>
      <c r="B15" s="8" t="s">
        <v>29</v>
      </c>
      <c r="C15" s="6">
        <v>720000</v>
      </c>
      <c r="D15" s="6">
        <v>0</v>
      </c>
      <c r="E15" s="6">
        <v>0</v>
      </c>
      <c r="F15" s="6">
        <v>0</v>
      </c>
      <c r="G15" s="6">
        <v>0</v>
      </c>
      <c r="H15" s="6">
        <v>720000</v>
      </c>
      <c r="I15" s="6">
        <v>0</v>
      </c>
      <c r="J15" s="6">
        <v>0</v>
      </c>
      <c r="K15" s="6">
        <v>0</v>
      </c>
      <c r="L15" s="6">
        <v>0</v>
      </c>
      <c r="M15" s="6">
        <v>505400</v>
      </c>
      <c r="N15" s="6">
        <v>70.194444444444386</v>
      </c>
      <c r="O15" s="6">
        <v>505400</v>
      </c>
      <c r="P15" s="6">
        <v>70.194444444444386</v>
      </c>
      <c r="Q15" s="6">
        <v>214600</v>
      </c>
      <c r="R15" s="6">
        <v>29.805555555555596</v>
      </c>
    </row>
    <row r="16" spans="1:18" x14ac:dyDescent="0.2">
      <c r="A16" s="5" t="s">
        <v>31</v>
      </c>
      <c r="B16" s="8" t="s">
        <v>30</v>
      </c>
      <c r="C16" s="6">
        <v>16868133</v>
      </c>
      <c r="D16" s="6">
        <v>0</v>
      </c>
      <c r="E16" s="6">
        <v>0</v>
      </c>
      <c r="F16" s="6">
        <v>0</v>
      </c>
      <c r="G16" s="6">
        <v>0</v>
      </c>
      <c r="H16" s="6">
        <v>16868133</v>
      </c>
      <c r="I16" s="6">
        <v>0</v>
      </c>
      <c r="J16" s="6">
        <v>0</v>
      </c>
      <c r="K16" s="6">
        <v>0</v>
      </c>
      <c r="L16" s="6">
        <v>0</v>
      </c>
      <c r="M16" s="6">
        <v>16868133</v>
      </c>
      <c r="N16" s="6">
        <v>100</v>
      </c>
      <c r="O16" s="6">
        <v>16868133</v>
      </c>
      <c r="P16" s="6">
        <v>100</v>
      </c>
      <c r="Q16" s="6">
        <v>0</v>
      </c>
      <c r="R16" s="6">
        <v>0</v>
      </c>
    </row>
    <row r="17" spans="1:18" x14ac:dyDescent="0.2">
      <c r="A17" s="5" t="s">
        <v>32</v>
      </c>
      <c r="B17" s="8" t="s">
        <v>33</v>
      </c>
      <c r="C17" s="6">
        <v>144206961</v>
      </c>
      <c r="D17" s="6">
        <v>34452373</v>
      </c>
      <c r="E17" s="6">
        <v>6397468</v>
      </c>
      <c r="F17" s="6">
        <v>0</v>
      </c>
      <c r="G17" s="6">
        <v>0</v>
      </c>
      <c r="H17" s="6">
        <v>172261866</v>
      </c>
      <c r="I17" s="6">
        <v>0</v>
      </c>
      <c r="J17" s="6">
        <v>0</v>
      </c>
      <c r="K17" s="6">
        <v>0</v>
      </c>
      <c r="L17" s="6">
        <v>0</v>
      </c>
      <c r="M17" s="6">
        <v>172261866</v>
      </c>
      <c r="N17" s="6">
        <v>100</v>
      </c>
      <c r="O17" s="6">
        <v>172261866</v>
      </c>
      <c r="P17" s="6">
        <v>100</v>
      </c>
      <c r="Q17" s="6">
        <v>0</v>
      </c>
      <c r="R17" s="6">
        <v>0</v>
      </c>
    </row>
    <row r="18" spans="1:18" x14ac:dyDescent="0.2">
      <c r="A18" s="5" t="s">
        <v>34</v>
      </c>
      <c r="B18" s="8" t="s">
        <v>35</v>
      </c>
      <c r="C18" s="6">
        <v>1900000</v>
      </c>
      <c r="D18" s="6">
        <v>0</v>
      </c>
      <c r="E18" s="6">
        <v>0</v>
      </c>
      <c r="F18" s="6">
        <v>0</v>
      </c>
      <c r="G18" s="6">
        <v>0</v>
      </c>
      <c r="H18" s="6">
        <v>1900000</v>
      </c>
      <c r="I18" s="6">
        <v>0</v>
      </c>
      <c r="J18" s="6">
        <v>0</v>
      </c>
      <c r="K18" s="6">
        <v>0</v>
      </c>
      <c r="L18" s="6">
        <v>0</v>
      </c>
      <c r="M18" s="6">
        <v>1480835.7</v>
      </c>
      <c r="N18" s="6">
        <v>77.938721052631593</v>
      </c>
      <c r="O18" s="6">
        <v>1480835.7</v>
      </c>
      <c r="P18" s="6">
        <v>77.938721052631593</v>
      </c>
      <c r="Q18" s="6">
        <v>419164.3</v>
      </c>
      <c r="R18" s="6">
        <v>22.061278947368397</v>
      </c>
    </row>
    <row r="19" spans="1:18" x14ac:dyDescent="0.2">
      <c r="A19" s="5" t="s">
        <v>36</v>
      </c>
      <c r="B19" s="8" t="s">
        <v>37</v>
      </c>
      <c r="C19" s="6">
        <v>0</v>
      </c>
      <c r="D19" s="6">
        <v>4488243.5</v>
      </c>
      <c r="E19" s="6">
        <v>0</v>
      </c>
      <c r="F19" s="6">
        <v>0</v>
      </c>
      <c r="G19" s="6">
        <v>0</v>
      </c>
      <c r="H19" s="6">
        <v>4488243.5</v>
      </c>
      <c r="I19" s="6">
        <v>0</v>
      </c>
      <c r="J19" s="6">
        <v>0</v>
      </c>
      <c r="K19" s="6">
        <v>0</v>
      </c>
      <c r="L19" s="6">
        <v>0</v>
      </c>
      <c r="M19" s="6">
        <v>4488243.5</v>
      </c>
      <c r="N19" s="6">
        <v>100</v>
      </c>
      <c r="O19" s="6">
        <v>4488243.5</v>
      </c>
      <c r="P19" s="6">
        <v>100</v>
      </c>
      <c r="Q19" s="6">
        <v>0</v>
      </c>
      <c r="R19" s="6">
        <v>0</v>
      </c>
    </row>
    <row r="20" spans="1:18" ht="13.5" thickBot="1" x14ac:dyDescent="0.25">
      <c r="A20" s="5" t="s">
        <v>38</v>
      </c>
      <c r="B20" s="8" t="s">
        <v>39</v>
      </c>
      <c r="C20" s="6">
        <v>0</v>
      </c>
      <c r="D20" s="6">
        <v>16227914.17</v>
      </c>
      <c r="E20" s="6">
        <v>0</v>
      </c>
      <c r="F20" s="6">
        <v>0</v>
      </c>
      <c r="G20" s="6">
        <v>0</v>
      </c>
      <c r="H20" s="6">
        <v>16227914.17</v>
      </c>
      <c r="I20" s="6">
        <v>0</v>
      </c>
      <c r="J20" s="6">
        <v>0</v>
      </c>
      <c r="K20" s="6">
        <v>0</v>
      </c>
      <c r="L20" s="6">
        <v>0</v>
      </c>
      <c r="M20" s="6">
        <v>16227914.17</v>
      </c>
      <c r="N20" s="6">
        <v>100</v>
      </c>
      <c r="O20" s="6">
        <v>16227914.17</v>
      </c>
      <c r="P20" s="6">
        <v>100</v>
      </c>
      <c r="Q20" s="6">
        <v>0</v>
      </c>
      <c r="R20" s="6">
        <v>0</v>
      </c>
    </row>
    <row r="21" spans="1:18" s="2" customFormat="1" ht="23.25" customHeight="1" thickBot="1" x14ac:dyDescent="0.5">
      <c r="A21" s="28"/>
      <c r="B21" s="29"/>
      <c r="C21" s="37" t="s">
        <v>0</v>
      </c>
      <c r="D21" s="32" t="s">
        <v>2</v>
      </c>
      <c r="E21" s="32" t="s">
        <v>3</v>
      </c>
      <c r="F21" s="32" t="s">
        <v>4</v>
      </c>
      <c r="G21" s="32" t="s">
        <v>5</v>
      </c>
      <c r="H21" s="45" t="s">
        <v>6</v>
      </c>
      <c r="I21" s="45" t="s">
        <v>7</v>
      </c>
      <c r="J21" s="32" t="s">
        <v>12</v>
      </c>
      <c r="K21" s="45" t="s">
        <v>9</v>
      </c>
      <c r="L21" s="32" t="s">
        <v>13</v>
      </c>
      <c r="M21" s="45" t="s">
        <v>10</v>
      </c>
      <c r="N21" s="32" t="s">
        <v>14</v>
      </c>
      <c r="O21" s="41" t="s">
        <v>11</v>
      </c>
      <c r="P21" s="19" t="s">
        <v>15</v>
      </c>
      <c r="Q21" s="25" t="s">
        <v>8</v>
      </c>
      <c r="R21" s="22" t="s">
        <v>16</v>
      </c>
    </row>
    <row r="22" spans="1:18" s="3" customFormat="1" ht="15.75" customHeight="1" x14ac:dyDescent="0.4">
      <c r="A22" s="30" t="s">
        <v>22</v>
      </c>
      <c r="B22" s="35" t="s">
        <v>23</v>
      </c>
      <c r="C22" s="38"/>
      <c r="D22" s="33"/>
      <c r="E22" s="33"/>
      <c r="F22" s="33"/>
      <c r="G22" s="33"/>
      <c r="H22" s="46"/>
      <c r="I22" s="46"/>
      <c r="J22" s="33"/>
      <c r="K22" s="46"/>
      <c r="L22" s="33"/>
      <c r="M22" s="46"/>
      <c r="N22" s="33"/>
      <c r="O22" s="42"/>
      <c r="P22" s="20"/>
      <c r="Q22" s="26"/>
      <c r="R22" s="23"/>
    </row>
    <row r="23" spans="1:18" s="4" customFormat="1" ht="25.5" customHeight="1" thickBot="1" x14ac:dyDescent="0.35">
      <c r="A23" s="31"/>
      <c r="B23" s="36"/>
      <c r="C23" s="39"/>
      <c r="D23" s="34"/>
      <c r="E23" s="34"/>
      <c r="F23" s="34"/>
      <c r="G23" s="34"/>
      <c r="H23" s="47"/>
      <c r="I23" s="47"/>
      <c r="J23" s="34"/>
      <c r="K23" s="47"/>
      <c r="L23" s="34"/>
      <c r="M23" s="48"/>
      <c r="N23" s="44"/>
      <c r="O23" s="43"/>
      <c r="P23" s="21"/>
      <c r="Q23" s="27"/>
      <c r="R23" s="24"/>
    </row>
    <row r="24" spans="1:18" x14ac:dyDescent="0.2">
      <c r="A24" s="5" t="s">
        <v>24</v>
      </c>
      <c r="B24" s="8" t="s">
        <v>40</v>
      </c>
      <c r="C24" s="6">
        <v>163695094</v>
      </c>
      <c r="D24" s="6">
        <v>55168530.670000002</v>
      </c>
      <c r="E24" s="6">
        <v>6397468</v>
      </c>
      <c r="F24" s="6">
        <v>37427882</v>
      </c>
      <c r="G24" s="6">
        <v>37427882</v>
      </c>
      <c r="H24" s="6">
        <v>212466156.66999999</v>
      </c>
      <c r="I24" s="6">
        <v>198478631.44999999</v>
      </c>
      <c r="J24" s="6">
        <v>93.416586698216889</v>
      </c>
      <c r="K24" s="6">
        <v>198478631.44999999</v>
      </c>
      <c r="L24" s="6">
        <v>93.416586698216889</v>
      </c>
      <c r="M24" s="6">
        <v>198478631.44999999</v>
      </c>
      <c r="N24" s="6">
        <v>93.416586698216889</v>
      </c>
      <c r="O24" s="6">
        <v>198478631.44999999</v>
      </c>
      <c r="P24" s="6">
        <v>93.416586698216889</v>
      </c>
      <c r="Q24" s="6">
        <v>13987525.220000001</v>
      </c>
      <c r="R24" s="6">
        <v>6.5834133017830494</v>
      </c>
    </row>
    <row r="25" spans="1:18" x14ac:dyDescent="0.2">
      <c r="A25" s="1"/>
    </row>
    <row r="26" spans="1:18" x14ac:dyDescent="0.2">
      <c r="A26" s="1"/>
    </row>
    <row r="27" spans="1:18" x14ac:dyDescent="0.2">
      <c r="A27" s="5" t="s">
        <v>26</v>
      </c>
      <c r="B27" s="8" t="s">
        <v>41</v>
      </c>
      <c r="C27" s="6">
        <v>163695094</v>
      </c>
      <c r="D27" s="6">
        <v>55168530.670000002</v>
      </c>
      <c r="E27" s="6">
        <v>6397468</v>
      </c>
      <c r="F27" s="6">
        <v>37427882</v>
      </c>
      <c r="G27" s="6">
        <v>37427882</v>
      </c>
      <c r="H27" s="6">
        <v>212466156.66999999</v>
      </c>
      <c r="I27" s="6">
        <v>198478631.44999999</v>
      </c>
      <c r="J27" s="6">
        <v>93.416586698216889</v>
      </c>
      <c r="K27" s="6">
        <v>198478631.44999999</v>
      </c>
      <c r="L27" s="6">
        <v>93.416586698216889</v>
      </c>
      <c r="M27" s="6">
        <v>198478631.44999999</v>
      </c>
      <c r="N27" s="6">
        <v>93.416586698216889</v>
      </c>
      <c r="O27" s="6">
        <v>198478631.44999999</v>
      </c>
      <c r="P27" s="6">
        <v>93.416586698216889</v>
      </c>
      <c r="Q27" s="6">
        <v>13987525.220000001</v>
      </c>
      <c r="R27" s="6">
        <v>6.5834133017830494</v>
      </c>
    </row>
    <row r="28" spans="1:18" x14ac:dyDescent="0.2">
      <c r="A28" s="1"/>
    </row>
    <row r="29" spans="1:18" x14ac:dyDescent="0.2">
      <c r="A29" s="5" t="s">
        <v>42</v>
      </c>
      <c r="B29" s="8" t="s">
        <v>43</v>
      </c>
      <c r="C29" s="6">
        <v>0</v>
      </c>
      <c r="D29" s="6">
        <v>8000000</v>
      </c>
      <c r="E29" s="6">
        <v>0</v>
      </c>
      <c r="F29" s="6">
        <v>0</v>
      </c>
      <c r="G29" s="6">
        <v>0</v>
      </c>
      <c r="H29" s="6">
        <v>8000000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8000000</v>
      </c>
      <c r="R29" s="6">
        <v>100</v>
      </c>
    </row>
    <row r="30" spans="1:18" x14ac:dyDescent="0.2">
      <c r="A30" s="5" t="s">
        <v>44</v>
      </c>
      <c r="B30" s="8" t="s">
        <v>45</v>
      </c>
      <c r="C30" s="6">
        <v>7000000</v>
      </c>
      <c r="D30" s="6">
        <v>0</v>
      </c>
      <c r="E30" s="6">
        <v>0</v>
      </c>
      <c r="F30" s="6">
        <v>500000</v>
      </c>
      <c r="G30" s="6">
        <v>7499999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100</v>
      </c>
    </row>
    <row r="31" spans="1:18" x14ac:dyDescent="0.2">
      <c r="A31" s="5" t="s">
        <v>46</v>
      </c>
      <c r="B31" s="8" t="s">
        <v>45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2">
      <c r="A32" s="5" t="s">
        <v>47</v>
      </c>
      <c r="B32" s="8" t="s">
        <v>48</v>
      </c>
      <c r="C32" s="6">
        <v>300000</v>
      </c>
      <c r="D32" s="6">
        <v>0</v>
      </c>
      <c r="E32" s="6">
        <v>0</v>
      </c>
      <c r="F32" s="6">
        <v>0</v>
      </c>
      <c r="G32" s="6">
        <v>300000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x14ac:dyDescent="0.2">
      <c r="A33" s="5" t="s">
        <v>49</v>
      </c>
      <c r="B33" s="8" t="s">
        <v>50</v>
      </c>
      <c r="C33" s="6">
        <v>500000</v>
      </c>
      <c r="D33" s="6">
        <v>0</v>
      </c>
      <c r="E33" s="6">
        <v>0</v>
      </c>
      <c r="F33" s="6">
        <v>0</v>
      </c>
      <c r="G33" s="6">
        <v>378500</v>
      </c>
      <c r="H33" s="6">
        <v>121500</v>
      </c>
      <c r="I33" s="6">
        <v>121500</v>
      </c>
      <c r="J33" s="6">
        <v>100</v>
      </c>
      <c r="K33" s="6">
        <v>121500</v>
      </c>
      <c r="L33" s="6">
        <v>100</v>
      </c>
      <c r="M33" s="6">
        <v>121500</v>
      </c>
      <c r="N33" s="6">
        <v>100</v>
      </c>
      <c r="O33" s="6">
        <v>121500</v>
      </c>
      <c r="P33" s="6">
        <v>100</v>
      </c>
      <c r="Q33" s="6">
        <v>0</v>
      </c>
      <c r="R33" s="6">
        <v>0</v>
      </c>
    </row>
    <row r="34" spans="1:18" x14ac:dyDescent="0.2">
      <c r="A34" s="5" t="s">
        <v>51</v>
      </c>
      <c r="B34" s="8" t="s">
        <v>52</v>
      </c>
      <c r="C34" s="6">
        <v>0</v>
      </c>
      <c r="D34" s="6">
        <v>0</v>
      </c>
      <c r="E34" s="6">
        <v>0</v>
      </c>
      <c r="F34" s="6">
        <v>661200</v>
      </c>
      <c r="G34" s="6">
        <v>0</v>
      </c>
      <c r="H34" s="6">
        <v>661200</v>
      </c>
      <c r="I34" s="6">
        <v>661200</v>
      </c>
      <c r="J34" s="6">
        <v>100</v>
      </c>
      <c r="K34" s="6">
        <v>661200</v>
      </c>
      <c r="L34" s="6">
        <v>100</v>
      </c>
      <c r="M34" s="6">
        <v>661200</v>
      </c>
      <c r="N34" s="6">
        <v>100</v>
      </c>
      <c r="O34" s="6">
        <v>661200</v>
      </c>
      <c r="P34" s="6">
        <v>100</v>
      </c>
      <c r="Q34" s="6">
        <v>0</v>
      </c>
      <c r="R34" s="6">
        <v>0</v>
      </c>
    </row>
    <row r="35" spans="1:18" x14ac:dyDescent="0.2">
      <c r="A35" s="5" t="s">
        <v>53</v>
      </c>
      <c r="B35" s="8" t="s">
        <v>54</v>
      </c>
      <c r="C35" s="6">
        <v>493360</v>
      </c>
      <c r="D35" s="6">
        <v>0</v>
      </c>
      <c r="E35" s="6">
        <v>0</v>
      </c>
      <c r="F35" s="6">
        <v>306640</v>
      </c>
      <c r="G35" s="6">
        <v>0</v>
      </c>
      <c r="H35" s="6">
        <v>800000</v>
      </c>
      <c r="I35" s="6">
        <v>800000</v>
      </c>
      <c r="J35" s="6">
        <v>100</v>
      </c>
      <c r="K35" s="6">
        <v>800000</v>
      </c>
      <c r="L35" s="6">
        <v>100</v>
      </c>
      <c r="M35" s="6">
        <v>800000</v>
      </c>
      <c r="N35" s="6">
        <v>100</v>
      </c>
      <c r="O35" s="6">
        <v>800000</v>
      </c>
      <c r="P35" s="6">
        <v>100</v>
      </c>
      <c r="Q35" s="6">
        <v>0</v>
      </c>
      <c r="R35" s="6">
        <v>0</v>
      </c>
    </row>
    <row r="36" spans="1:18" x14ac:dyDescent="0.2">
      <c r="A36" s="5" t="s">
        <v>55</v>
      </c>
      <c r="B36" s="8" t="s">
        <v>56</v>
      </c>
      <c r="C36" s="6">
        <v>50000</v>
      </c>
      <c r="D36" s="6">
        <v>0</v>
      </c>
      <c r="E36" s="6">
        <v>0</v>
      </c>
      <c r="F36" s="6">
        <v>0</v>
      </c>
      <c r="G36" s="6">
        <v>5552</v>
      </c>
      <c r="H36" s="6">
        <v>44448</v>
      </c>
      <c r="I36" s="6">
        <v>30000</v>
      </c>
      <c r="J36" s="6">
        <v>67.494600431965395</v>
      </c>
      <c r="K36" s="6">
        <v>30000</v>
      </c>
      <c r="L36" s="6">
        <v>67.494600431965395</v>
      </c>
      <c r="M36" s="6">
        <v>30000</v>
      </c>
      <c r="N36" s="6">
        <v>67.494600431965395</v>
      </c>
      <c r="O36" s="6">
        <v>30000</v>
      </c>
      <c r="P36" s="6">
        <v>67.494600431965395</v>
      </c>
      <c r="Q36" s="6">
        <v>14448</v>
      </c>
      <c r="R36" s="6">
        <v>32.505399568034598</v>
      </c>
    </row>
    <row r="37" spans="1:18" x14ac:dyDescent="0.2">
      <c r="A37" s="5" t="s">
        <v>57</v>
      </c>
      <c r="B37" s="8" t="s">
        <v>58</v>
      </c>
      <c r="C37" s="6">
        <v>542000</v>
      </c>
      <c r="D37" s="6">
        <v>2000000</v>
      </c>
      <c r="E37" s="6">
        <v>0</v>
      </c>
      <c r="F37" s="6">
        <v>1208000</v>
      </c>
      <c r="G37" s="6">
        <v>0</v>
      </c>
      <c r="H37" s="6">
        <v>3750000</v>
      </c>
      <c r="I37" s="6">
        <v>3750000</v>
      </c>
      <c r="J37" s="6">
        <v>100</v>
      </c>
      <c r="K37" s="6">
        <v>3750000</v>
      </c>
      <c r="L37" s="6">
        <v>100</v>
      </c>
      <c r="M37" s="6">
        <v>3750000</v>
      </c>
      <c r="N37" s="6">
        <v>100</v>
      </c>
      <c r="O37" s="6">
        <v>3750000</v>
      </c>
      <c r="P37" s="6">
        <v>100</v>
      </c>
      <c r="Q37" s="6">
        <v>0</v>
      </c>
      <c r="R37" s="6">
        <v>0</v>
      </c>
    </row>
    <row r="38" spans="1:18" x14ac:dyDescent="0.2">
      <c r="A38" s="5" t="s">
        <v>59</v>
      </c>
      <c r="B38" s="8" t="s">
        <v>58</v>
      </c>
      <c r="C38" s="6">
        <v>0</v>
      </c>
      <c r="D38" s="6">
        <v>0</v>
      </c>
      <c r="E38" s="6">
        <v>0</v>
      </c>
      <c r="F38" s="6">
        <v>40500</v>
      </c>
      <c r="G38" s="6">
        <v>0</v>
      </c>
      <c r="H38" s="6">
        <v>40500</v>
      </c>
      <c r="I38" s="6">
        <v>40500</v>
      </c>
      <c r="J38" s="6">
        <v>100</v>
      </c>
      <c r="K38" s="6">
        <v>40500</v>
      </c>
      <c r="L38" s="6">
        <v>100</v>
      </c>
      <c r="M38" s="6">
        <v>40500</v>
      </c>
      <c r="N38" s="6">
        <v>100</v>
      </c>
      <c r="O38" s="6">
        <v>40500</v>
      </c>
      <c r="P38" s="6">
        <v>100</v>
      </c>
      <c r="Q38" s="6">
        <v>0</v>
      </c>
      <c r="R38" s="6">
        <v>0</v>
      </c>
    </row>
    <row r="39" spans="1:18" x14ac:dyDescent="0.2">
      <c r="A39" s="5" t="s">
        <v>60</v>
      </c>
      <c r="B39" s="8" t="s">
        <v>61</v>
      </c>
      <c r="C39" s="6">
        <v>300000</v>
      </c>
      <c r="D39" s="6">
        <v>0</v>
      </c>
      <c r="E39" s="6">
        <v>0</v>
      </c>
      <c r="F39" s="6">
        <v>0</v>
      </c>
      <c r="G39" s="6">
        <v>98152</v>
      </c>
      <c r="H39" s="6">
        <v>201848</v>
      </c>
      <c r="I39" s="6">
        <v>199000</v>
      </c>
      <c r="J39" s="6">
        <v>98.589037295390597</v>
      </c>
      <c r="K39" s="6">
        <v>199000</v>
      </c>
      <c r="L39" s="6">
        <v>98.589037295390597</v>
      </c>
      <c r="M39" s="6">
        <v>199000</v>
      </c>
      <c r="N39" s="6">
        <v>98.589037295390597</v>
      </c>
      <c r="O39" s="6">
        <v>199000</v>
      </c>
      <c r="P39" s="6">
        <v>98.589037295390597</v>
      </c>
      <c r="Q39" s="6">
        <v>2848</v>
      </c>
      <c r="R39" s="6">
        <v>1.4109627046094098</v>
      </c>
    </row>
    <row r="40" spans="1:18" x14ac:dyDescent="0.2">
      <c r="A40" s="5" t="s">
        <v>62</v>
      </c>
      <c r="B40" s="8" t="s">
        <v>63</v>
      </c>
      <c r="C40" s="6">
        <v>36000</v>
      </c>
      <c r="D40" s="6">
        <v>0</v>
      </c>
      <c r="E40" s="6">
        <v>0</v>
      </c>
      <c r="F40" s="6">
        <v>85000</v>
      </c>
      <c r="G40" s="6">
        <v>0</v>
      </c>
      <c r="H40" s="6">
        <v>121000</v>
      </c>
      <c r="I40" s="6">
        <v>121000</v>
      </c>
      <c r="J40" s="6">
        <v>100</v>
      </c>
      <c r="K40" s="6">
        <v>121000</v>
      </c>
      <c r="L40" s="6">
        <v>100</v>
      </c>
      <c r="M40" s="6">
        <v>121000</v>
      </c>
      <c r="N40" s="6">
        <v>100</v>
      </c>
      <c r="O40" s="6">
        <v>121000</v>
      </c>
      <c r="P40" s="6">
        <v>100</v>
      </c>
      <c r="Q40" s="6">
        <v>0</v>
      </c>
      <c r="R40" s="6">
        <v>0</v>
      </c>
    </row>
    <row r="41" spans="1:18" x14ac:dyDescent="0.2">
      <c r="A41" s="5" t="s">
        <v>64</v>
      </c>
      <c r="B41" s="8" t="s">
        <v>65</v>
      </c>
      <c r="C41" s="6">
        <v>100000</v>
      </c>
      <c r="D41" s="6">
        <v>0</v>
      </c>
      <c r="E41" s="6">
        <v>0</v>
      </c>
      <c r="F41" s="6">
        <v>0</v>
      </c>
      <c r="G41" s="6">
        <v>96500</v>
      </c>
      <c r="H41" s="6">
        <v>3500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3500</v>
      </c>
      <c r="R41" s="6">
        <v>100</v>
      </c>
    </row>
    <row r="42" spans="1:18" x14ac:dyDescent="0.2">
      <c r="A42" s="5" t="s">
        <v>66</v>
      </c>
      <c r="B42" s="8" t="s">
        <v>67</v>
      </c>
      <c r="C42" s="6">
        <v>400000</v>
      </c>
      <c r="D42" s="6">
        <v>0</v>
      </c>
      <c r="E42" s="6">
        <v>0</v>
      </c>
      <c r="F42" s="6">
        <v>0</v>
      </c>
      <c r="G42" s="6">
        <v>8000</v>
      </c>
      <c r="H42" s="6">
        <v>392000</v>
      </c>
      <c r="I42" s="6">
        <v>392000</v>
      </c>
      <c r="J42" s="6">
        <v>100</v>
      </c>
      <c r="K42" s="6">
        <v>392000</v>
      </c>
      <c r="L42" s="6">
        <v>100</v>
      </c>
      <c r="M42" s="6">
        <v>392000</v>
      </c>
      <c r="N42" s="6">
        <v>100</v>
      </c>
      <c r="O42" s="6">
        <v>392000</v>
      </c>
      <c r="P42" s="6">
        <v>100</v>
      </c>
      <c r="Q42" s="6">
        <v>0</v>
      </c>
      <c r="R42" s="6">
        <v>0</v>
      </c>
    </row>
    <row r="43" spans="1:18" x14ac:dyDescent="0.2">
      <c r="A43" s="5" t="s">
        <v>68</v>
      </c>
      <c r="B43" s="8" t="s">
        <v>69</v>
      </c>
      <c r="C43" s="6">
        <v>2800000</v>
      </c>
      <c r="D43" s="6">
        <v>0</v>
      </c>
      <c r="E43" s="6">
        <v>0</v>
      </c>
      <c r="F43" s="6">
        <v>0</v>
      </c>
      <c r="G43" s="6">
        <v>672760</v>
      </c>
      <c r="H43" s="6">
        <v>2127240</v>
      </c>
      <c r="I43" s="6">
        <v>2080000</v>
      </c>
      <c r="J43" s="6">
        <v>97.779282074425097</v>
      </c>
      <c r="K43" s="6">
        <v>2080000</v>
      </c>
      <c r="L43" s="6">
        <v>97.779282074425097</v>
      </c>
      <c r="M43" s="6">
        <v>2080000</v>
      </c>
      <c r="N43" s="6">
        <v>97.779282074425097</v>
      </c>
      <c r="O43" s="6">
        <v>2080000</v>
      </c>
      <c r="P43" s="6">
        <v>97.779282074425097</v>
      </c>
      <c r="Q43" s="6">
        <v>47240</v>
      </c>
      <c r="R43" s="6">
        <v>2.2207179255749199</v>
      </c>
    </row>
    <row r="44" spans="1:18" x14ac:dyDescent="0.2">
      <c r="A44" s="5" t="s">
        <v>70</v>
      </c>
      <c r="B44" s="8" t="s">
        <v>71</v>
      </c>
      <c r="C44" s="6">
        <v>0</v>
      </c>
      <c r="D44" s="6">
        <v>0</v>
      </c>
      <c r="E44" s="6">
        <v>0</v>
      </c>
      <c r="F44" s="6">
        <v>1212000</v>
      </c>
      <c r="G44" s="6">
        <v>0</v>
      </c>
      <c r="H44" s="6">
        <v>1212000</v>
      </c>
      <c r="I44" s="6">
        <v>1212000</v>
      </c>
      <c r="J44" s="6">
        <v>100</v>
      </c>
      <c r="K44" s="6">
        <v>1212000</v>
      </c>
      <c r="L44" s="6">
        <v>100</v>
      </c>
      <c r="M44" s="6">
        <v>1212000</v>
      </c>
      <c r="N44" s="6">
        <v>100</v>
      </c>
      <c r="O44" s="6">
        <v>1212000</v>
      </c>
      <c r="P44" s="6">
        <v>100</v>
      </c>
      <c r="Q44" s="6">
        <v>0</v>
      </c>
      <c r="R44" s="6">
        <v>0</v>
      </c>
    </row>
    <row r="45" spans="1:18" x14ac:dyDescent="0.2">
      <c r="A45" s="5" t="s">
        <v>72</v>
      </c>
      <c r="B45" s="8" t="s">
        <v>73</v>
      </c>
      <c r="C45" s="6">
        <v>0</v>
      </c>
      <c r="D45" s="6">
        <v>0</v>
      </c>
      <c r="E45" s="6">
        <v>0</v>
      </c>
      <c r="F45" s="6">
        <v>364000</v>
      </c>
      <c r="G45" s="6">
        <v>0</v>
      </c>
      <c r="H45" s="6">
        <v>364000</v>
      </c>
      <c r="I45" s="6">
        <v>364000</v>
      </c>
      <c r="J45" s="6">
        <v>100</v>
      </c>
      <c r="K45" s="6">
        <v>364000</v>
      </c>
      <c r="L45" s="6">
        <v>100</v>
      </c>
      <c r="M45" s="6">
        <v>364000</v>
      </c>
      <c r="N45" s="6">
        <v>100</v>
      </c>
      <c r="O45" s="6">
        <v>364000</v>
      </c>
      <c r="P45" s="6">
        <v>100</v>
      </c>
      <c r="Q45" s="6">
        <v>0</v>
      </c>
      <c r="R45" s="6">
        <v>0</v>
      </c>
    </row>
    <row r="46" spans="1:18" x14ac:dyDescent="0.2">
      <c r="A46" s="5" t="s">
        <v>74</v>
      </c>
      <c r="B46" s="8" t="s">
        <v>75</v>
      </c>
      <c r="C46" s="6">
        <v>300000</v>
      </c>
      <c r="D46" s="6">
        <v>0</v>
      </c>
      <c r="E46" s="6">
        <v>0</v>
      </c>
      <c r="F46" s="6">
        <v>0</v>
      </c>
      <c r="G46" s="6">
        <v>2080</v>
      </c>
      <c r="H46" s="6">
        <v>297920</v>
      </c>
      <c r="I46" s="6">
        <v>297920</v>
      </c>
      <c r="J46" s="6">
        <v>100</v>
      </c>
      <c r="K46" s="6">
        <v>297920</v>
      </c>
      <c r="L46" s="6">
        <v>100</v>
      </c>
      <c r="M46" s="6">
        <v>297920</v>
      </c>
      <c r="N46" s="6">
        <v>100</v>
      </c>
      <c r="O46" s="6">
        <v>297920</v>
      </c>
      <c r="P46" s="6">
        <v>100</v>
      </c>
      <c r="Q46" s="6">
        <v>0</v>
      </c>
      <c r="R46" s="6">
        <v>0</v>
      </c>
    </row>
    <row r="47" spans="1:18" x14ac:dyDescent="0.2">
      <c r="A47" s="5" t="s">
        <v>76</v>
      </c>
      <c r="B47" s="8" t="s">
        <v>77</v>
      </c>
      <c r="C47" s="6">
        <v>156000</v>
      </c>
      <c r="D47" s="6">
        <v>0</v>
      </c>
      <c r="E47" s="6">
        <v>0</v>
      </c>
      <c r="F47" s="6">
        <v>0</v>
      </c>
      <c r="G47" s="6">
        <v>1300</v>
      </c>
      <c r="H47" s="6">
        <v>154700</v>
      </c>
      <c r="I47" s="6">
        <v>154700</v>
      </c>
      <c r="J47" s="6">
        <v>100</v>
      </c>
      <c r="K47" s="6">
        <v>154700</v>
      </c>
      <c r="L47" s="6">
        <v>100</v>
      </c>
      <c r="M47" s="6">
        <v>154700</v>
      </c>
      <c r="N47" s="6">
        <v>100</v>
      </c>
      <c r="O47" s="6">
        <v>154700</v>
      </c>
      <c r="P47" s="6">
        <v>100</v>
      </c>
      <c r="Q47" s="6">
        <v>0</v>
      </c>
      <c r="R47" s="6">
        <v>0</v>
      </c>
    </row>
    <row r="48" spans="1:18" x14ac:dyDescent="0.2">
      <c r="A48" s="5" t="s">
        <v>78</v>
      </c>
      <c r="B48" s="8" t="s">
        <v>79</v>
      </c>
      <c r="C48" s="6">
        <v>300000</v>
      </c>
      <c r="D48" s="6">
        <v>0</v>
      </c>
      <c r="E48" s="6">
        <v>0</v>
      </c>
      <c r="F48" s="6">
        <v>0</v>
      </c>
      <c r="G48" s="6">
        <v>71850</v>
      </c>
      <c r="H48" s="6">
        <v>228150</v>
      </c>
      <c r="I48" s="6">
        <v>228150</v>
      </c>
      <c r="J48" s="6">
        <v>100</v>
      </c>
      <c r="K48" s="6">
        <v>228150</v>
      </c>
      <c r="L48" s="6">
        <v>100</v>
      </c>
      <c r="M48" s="6">
        <v>228150</v>
      </c>
      <c r="N48" s="6">
        <v>100</v>
      </c>
      <c r="O48" s="6">
        <v>228150</v>
      </c>
      <c r="P48" s="6">
        <v>100</v>
      </c>
      <c r="Q48" s="6">
        <v>0</v>
      </c>
      <c r="R48" s="6">
        <v>0</v>
      </c>
    </row>
    <row r="49" spans="1:18" x14ac:dyDescent="0.2">
      <c r="A49" s="5" t="s">
        <v>80</v>
      </c>
      <c r="B49" s="8" t="s">
        <v>81</v>
      </c>
      <c r="C49" s="6">
        <v>200000</v>
      </c>
      <c r="D49" s="6">
        <v>0</v>
      </c>
      <c r="E49" s="6">
        <v>0</v>
      </c>
      <c r="F49" s="6">
        <v>52000</v>
      </c>
      <c r="G49" s="6">
        <v>0</v>
      </c>
      <c r="H49" s="6">
        <v>252000</v>
      </c>
      <c r="I49" s="6">
        <v>252000</v>
      </c>
      <c r="J49" s="6">
        <v>100</v>
      </c>
      <c r="K49" s="6">
        <v>252000</v>
      </c>
      <c r="L49" s="6">
        <v>100</v>
      </c>
      <c r="M49" s="6">
        <v>252000</v>
      </c>
      <c r="N49" s="6">
        <v>100</v>
      </c>
      <c r="O49" s="6">
        <v>252000</v>
      </c>
      <c r="P49" s="6">
        <v>100</v>
      </c>
      <c r="Q49" s="6">
        <v>0</v>
      </c>
      <c r="R49" s="6">
        <v>0</v>
      </c>
    </row>
    <row r="50" spans="1:18" s="17" customFormat="1" x14ac:dyDescent="0.2">
      <c r="A50" s="14" t="s">
        <v>82</v>
      </c>
      <c r="B50" s="15" t="s">
        <v>83</v>
      </c>
      <c r="C50" s="16">
        <v>70000</v>
      </c>
      <c r="D50" s="16">
        <v>0</v>
      </c>
      <c r="E50" s="16">
        <v>0</v>
      </c>
      <c r="F50" s="16">
        <v>0</v>
      </c>
      <c r="G50" s="16">
        <v>0</v>
      </c>
      <c r="H50" s="16">
        <v>70000</v>
      </c>
      <c r="I50" s="16">
        <v>70000</v>
      </c>
      <c r="J50" s="16">
        <v>100</v>
      </c>
      <c r="K50" s="16">
        <v>70000</v>
      </c>
      <c r="L50" s="16">
        <v>100</v>
      </c>
      <c r="M50" s="16">
        <v>70000</v>
      </c>
      <c r="N50" s="16">
        <v>100</v>
      </c>
      <c r="O50" s="16">
        <v>70000</v>
      </c>
      <c r="P50" s="16">
        <v>100</v>
      </c>
      <c r="Q50" s="16">
        <v>0</v>
      </c>
      <c r="R50" s="16">
        <v>0</v>
      </c>
    </row>
    <row r="51" spans="1:18" s="17" customFormat="1" x14ac:dyDescent="0.2">
      <c r="A51" s="14" t="s">
        <v>84</v>
      </c>
      <c r="B51" s="15" t="s">
        <v>85</v>
      </c>
      <c r="C51" s="16">
        <v>5000000</v>
      </c>
      <c r="D51" s="16"/>
      <c r="E51" s="16">
        <v>0</v>
      </c>
      <c r="F51" s="16">
        <v>0</v>
      </c>
      <c r="G51" s="16">
        <v>0</v>
      </c>
      <c r="H51" s="16">
        <f>+C51</f>
        <v>5000000</v>
      </c>
      <c r="I51" s="16">
        <f>+H51</f>
        <v>5000000</v>
      </c>
      <c r="J51" s="16">
        <v>100</v>
      </c>
      <c r="K51" s="16">
        <f>+I51</f>
        <v>5000000</v>
      </c>
      <c r="L51" s="16">
        <v>100</v>
      </c>
      <c r="M51" s="16">
        <f>+I51</f>
        <v>5000000</v>
      </c>
      <c r="N51" s="16">
        <v>100</v>
      </c>
      <c r="O51" s="16">
        <f>+M51</f>
        <v>5000000</v>
      </c>
      <c r="P51" s="16">
        <v>100</v>
      </c>
      <c r="Q51" s="16">
        <v>0</v>
      </c>
      <c r="R51" s="16">
        <v>0</v>
      </c>
    </row>
    <row r="52" spans="1:18" s="17" customFormat="1" x14ac:dyDescent="0.2">
      <c r="A52" s="18" t="s">
        <v>213</v>
      </c>
      <c r="B52" s="15" t="s">
        <v>85</v>
      </c>
      <c r="C52" s="16"/>
      <c r="D52" s="16">
        <v>3000000</v>
      </c>
      <c r="E52" s="16">
        <v>0</v>
      </c>
      <c r="F52" s="16">
        <v>0</v>
      </c>
      <c r="G52" s="16">
        <v>0</v>
      </c>
      <c r="H52" s="16">
        <f>+D52</f>
        <v>3000000</v>
      </c>
      <c r="I52" s="16">
        <f>+H52</f>
        <v>3000000</v>
      </c>
      <c r="J52" s="16">
        <v>100</v>
      </c>
      <c r="K52" s="16">
        <f>+I52</f>
        <v>3000000</v>
      </c>
      <c r="L52" s="16">
        <v>100</v>
      </c>
      <c r="M52" s="16">
        <f>+K52</f>
        <v>3000000</v>
      </c>
      <c r="N52" s="16">
        <v>100</v>
      </c>
      <c r="O52" s="16">
        <f>+M52</f>
        <v>3000000</v>
      </c>
      <c r="P52" s="16">
        <v>100</v>
      </c>
      <c r="Q52" s="16">
        <v>0</v>
      </c>
      <c r="R52" s="16">
        <v>0</v>
      </c>
    </row>
    <row r="53" spans="1:18" s="17" customFormat="1" x14ac:dyDescent="0.2">
      <c r="A53" s="14" t="s">
        <v>86</v>
      </c>
      <c r="B53" s="15" t="s">
        <v>87</v>
      </c>
      <c r="C53" s="16">
        <v>5000000</v>
      </c>
      <c r="D53" s="16">
        <v>0</v>
      </c>
      <c r="E53" s="16">
        <v>0</v>
      </c>
      <c r="F53" s="16">
        <v>0</v>
      </c>
      <c r="G53" s="16">
        <v>1407000</v>
      </c>
      <c r="H53" s="16">
        <v>3593000</v>
      </c>
      <c r="I53" s="16">
        <v>3593000</v>
      </c>
      <c r="J53" s="16">
        <v>100</v>
      </c>
      <c r="K53" s="16">
        <v>3593000</v>
      </c>
      <c r="L53" s="16">
        <v>100</v>
      </c>
      <c r="M53" s="16">
        <v>3593000</v>
      </c>
      <c r="N53" s="16">
        <v>100</v>
      </c>
      <c r="O53" s="16">
        <v>3593000</v>
      </c>
      <c r="P53" s="16">
        <v>100</v>
      </c>
      <c r="Q53" s="16">
        <v>0</v>
      </c>
      <c r="R53" s="16">
        <v>0</v>
      </c>
    </row>
    <row r="54" spans="1:18" x14ac:dyDescent="0.2">
      <c r="A54" s="5" t="s">
        <v>88</v>
      </c>
      <c r="B54" s="8" t="s">
        <v>89</v>
      </c>
      <c r="C54" s="6">
        <v>0</v>
      </c>
      <c r="D54" s="6">
        <v>2000000</v>
      </c>
      <c r="E54" s="6">
        <v>0</v>
      </c>
      <c r="F54" s="6">
        <v>0</v>
      </c>
      <c r="G54" s="6">
        <v>1200550</v>
      </c>
      <c r="H54" s="6">
        <v>799450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799450</v>
      </c>
      <c r="R54" s="6">
        <v>100</v>
      </c>
    </row>
    <row r="55" spans="1:18" x14ac:dyDescent="0.2">
      <c r="A55" s="5" t="s">
        <v>90</v>
      </c>
      <c r="B55" s="8" t="s">
        <v>91</v>
      </c>
      <c r="C55" s="6">
        <v>100000</v>
      </c>
      <c r="D55" s="6">
        <v>0</v>
      </c>
      <c r="E55" s="6">
        <v>0</v>
      </c>
      <c r="F55" s="6">
        <v>0</v>
      </c>
      <c r="G55" s="6">
        <v>30000</v>
      </c>
      <c r="H55" s="6">
        <v>70000</v>
      </c>
      <c r="I55" s="6">
        <v>70000</v>
      </c>
      <c r="J55" s="6">
        <v>100</v>
      </c>
      <c r="K55" s="6">
        <v>70000</v>
      </c>
      <c r="L55" s="6">
        <v>100</v>
      </c>
      <c r="M55" s="6">
        <v>70000</v>
      </c>
      <c r="N55" s="6">
        <v>100</v>
      </c>
      <c r="O55" s="6">
        <v>70000</v>
      </c>
      <c r="P55" s="6">
        <v>100</v>
      </c>
      <c r="Q55" s="6">
        <v>0</v>
      </c>
      <c r="R55" s="6">
        <v>0</v>
      </c>
    </row>
    <row r="56" spans="1:18" x14ac:dyDescent="0.2">
      <c r="A56" s="5" t="s">
        <v>92</v>
      </c>
      <c r="B56" s="8" t="s">
        <v>93</v>
      </c>
      <c r="C56" s="6">
        <v>618734</v>
      </c>
      <c r="D56" s="6">
        <v>1000000</v>
      </c>
      <c r="E56" s="6">
        <v>0</v>
      </c>
      <c r="F56" s="6">
        <v>0</v>
      </c>
      <c r="G56" s="6">
        <v>366734</v>
      </c>
      <c r="H56" s="6">
        <v>1252000</v>
      </c>
      <c r="I56" s="6">
        <v>1252000</v>
      </c>
      <c r="J56" s="6">
        <v>100</v>
      </c>
      <c r="K56" s="6">
        <v>1252000</v>
      </c>
      <c r="L56" s="6">
        <v>100</v>
      </c>
      <c r="M56" s="6">
        <v>1252000</v>
      </c>
      <c r="N56" s="6">
        <v>100</v>
      </c>
      <c r="O56" s="6">
        <v>1252000</v>
      </c>
      <c r="P56" s="6">
        <v>100</v>
      </c>
      <c r="Q56" s="6">
        <v>0</v>
      </c>
      <c r="R56" s="6">
        <v>0</v>
      </c>
    </row>
    <row r="57" spans="1:18" x14ac:dyDescent="0.2">
      <c r="A57" s="5" t="s">
        <v>94</v>
      </c>
      <c r="B57" s="8" t="s">
        <v>95</v>
      </c>
      <c r="C57" s="6">
        <v>240000</v>
      </c>
      <c r="D57" s="6">
        <v>0</v>
      </c>
      <c r="E57" s="6">
        <v>0</v>
      </c>
      <c r="F57" s="6">
        <v>122600</v>
      </c>
      <c r="G57" s="6">
        <v>0</v>
      </c>
      <c r="H57" s="6">
        <v>362600</v>
      </c>
      <c r="I57" s="6">
        <v>362600</v>
      </c>
      <c r="J57" s="6">
        <v>100</v>
      </c>
      <c r="K57" s="6">
        <v>362600</v>
      </c>
      <c r="L57" s="6">
        <v>100</v>
      </c>
      <c r="M57" s="6">
        <v>362600</v>
      </c>
      <c r="N57" s="6">
        <v>100</v>
      </c>
      <c r="O57" s="6">
        <v>362600</v>
      </c>
      <c r="P57" s="6">
        <v>100</v>
      </c>
      <c r="Q57" s="6">
        <v>0</v>
      </c>
      <c r="R57" s="6">
        <v>0</v>
      </c>
    </row>
    <row r="58" spans="1:18" x14ac:dyDescent="0.2">
      <c r="A58" s="5" t="s">
        <v>96</v>
      </c>
      <c r="B58" s="8" t="s">
        <v>97</v>
      </c>
      <c r="C58" s="6">
        <v>250000</v>
      </c>
      <c r="D58" s="6">
        <v>0</v>
      </c>
      <c r="E58" s="6">
        <v>0</v>
      </c>
      <c r="F58" s="6">
        <v>80000</v>
      </c>
      <c r="G58" s="6">
        <v>0</v>
      </c>
      <c r="H58" s="6">
        <v>330000</v>
      </c>
      <c r="I58" s="6">
        <v>330000</v>
      </c>
      <c r="J58" s="6">
        <v>100</v>
      </c>
      <c r="K58" s="6">
        <v>330000</v>
      </c>
      <c r="L58" s="6">
        <v>100</v>
      </c>
      <c r="M58" s="6">
        <v>330000</v>
      </c>
      <c r="N58" s="6">
        <v>100</v>
      </c>
      <c r="O58" s="6">
        <v>330000</v>
      </c>
      <c r="P58" s="6">
        <v>100</v>
      </c>
      <c r="Q58" s="6">
        <v>0</v>
      </c>
      <c r="R58" s="6">
        <v>0</v>
      </c>
    </row>
    <row r="59" spans="1:18" x14ac:dyDescent="0.2">
      <c r="A59" s="5" t="s">
        <v>98</v>
      </c>
      <c r="B59" s="8" t="s">
        <v>99</v>
      </c>
      <c r="C59" s="6">
        <v>0</v>
      </c>
      <c r="D59" s="6">
        <v>0</v>
      </c>
      <c r="E59" s="6">
        <v>0</v>
      </c>
      <c r="F59" s="6">
        <v>172000</v>
      </c>
      <c r="G59" s="6">
        <v>0</v>
      </c>
      <c r="H59" s="6">
        <v>172000</v>
      </c>
      <c r="I59" s="6">
        <v>172000</v>
      </c>
      <c r="J59" s="6">
        <v>100</v>
      </c>
      <c r="K59" s="6">
        <v>172000</v>
      </c>
      <c r="L59" s="6">
        <v>100</v>
      </c>
      <c r="M59" s="6">
        <v>172000</v>
      </c>
      <c r="N59" s="6">
        <v>100</v>
      </c>
      <c r="O59" s="6">
        <v>172000</v>
      </c>
      <c r="P59" s="6">
        <v>100</v>
      </c>
      <c r="Q59" s="6">
        <v>0</v>
      </c>
      <c r="R59" s="6">
        <v>0</v>
      </c>
    </row>
    <row r="60" spans="1:18" x14ac:dyDescent="0.2">
      <c r="A60" s="5" t="s">
        <v>100</v>
      </c>
      <c r="B60" s="8" t="s">
        <v>101</v>
      </c>
      <c r="C60" s="6">
        <v>100000</v>
      </c>
      <c r="D60" s="6">
        <v>0</v>
      </c>
      <c r="E60" s="6">
        <v>0</v>
      </c>
      <c r="F60" s="6">
        <v>0</v>
      </c>
      <c r="G60" s="6">
        <v>100000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x14ac:dyDescent="0.2">
      <c r="A61" s="5" t="s">
        <v>102</v>
      </c>
      <c r="B61" s="8" t="s">
        <v>103</v>
      </c>
      <c r="C61" s="6">
        <v>1000000</v>
      </c>
      <c r="D61" s="6">
        <v>1000000</v>
      </c>
      <c r="E61" s="6">
        <v>0</v>
      </c>
      <c r="F61" s="6">
        <v>0</v>
      </c>
      <c r="G61" s="6">
        <v>0</v>
      </c>
      <c r="H61" s="6">
        <v>2000000</v>
      </c>
      <c r="I61" s="6">
        <v>1999775</v>
      </c>
      <c r="J61" s="6">
        <v>99.988749999999996</v>
      </c>
      <c r="K61" s="6">
        <v>1999775</v>
      </c>
      <c r="L61" s="6">
        <v>99.988749999999996</v>
      </c>
      <c r="M61" s="6">
        <v>1999775</v>
      </c>
      <c r="N61" s="6">
        <v>99.988749999999996</v>
      </c>
      <c r="O61" s="6">
        <v>1999775</v>
      </c>
      <c r="P61" s="6">
        <v>99.988749999999996</v>
      </c>
      <c r="Q61" s="6">
        <v>225</v>
      </c>
      <c r="R61" s="6">
        <v>1.125E-2</v>
      </c>
    </row>
    <row r="62" spans="1:18" x14ac:dyDescent="0.2">
      <c r="A62" s="5" t="s">
        <v>104</v>
      </c>
      <c r="B62" s="8" t="s">
        <v>105</v>
      </c>
      <c r="C62" s="6">
        <v>0</v>
      </c>
      <c r="D62" s="6">
        <v>1227914.17</v>
      </c>
      <c r="E62" s="6">
        <v>0</v>
      </c>
      <c r="F62" s="6">
        <v>0</v>
      </c>
      <c r="G62" s="6">
        <v>458414</v>
      </c>
      <c r="H62" s="6">
        <v>769500.17</v>
      </c>
      <c r="I62" s="6">
        <v>769500</v>
      </c>
      <c r="J62" s="6">
        <v>99.999977907737204</v>
      </c>
      <c r="K62" s="6">
        <v>769500</v>
      </c>
      <c r="L62" s="6">
        <v>99.999977907737204</v>
      </c>
      <c r="M62" s="6">
        <v>769500</v>
      </c>
      <c r="N62" s="6">
        <v>99.999977907737204</v>
      </c>
      <c r="O62" s="6">
        <v>769500</v>
      </c>
      <c r="P62" s="6">
        <v>99.999977907737204</v>
      </c>
      <c r="Q62" s="6">
        <v>0.17</v>
      </c>
      <c r="R62" s="6">
        <v>2.2092262825620898E-5</v>
      </c>
    </row>
    <row r="63" spans="1:18" x14ac:dyDescent="0.2">
      <c r="A63" s="5" t="s">
        <v>106</v>
      </c>
      <c r="B63" s="8" t="s">
        <v>107</v>
      </c>
      <c r="C63" s="6">
        <v>240000</v>
      </c>
      <c r="D63" s="6">
        <v>0</v>
      </c>
      <c r="E63" s="6">
        <v>0</v>
      </c>
      <c r="F63" s="6">
        <v>0</v>
      </c>
      <c r="G63" s="6">
        <v>9000</v>
      </c>
      <c r="H63" s="6">
        <v>231000</v>
      </c>
      <c r="I63" s="6">
        <v>231000</v>
      </c>
      <c r="J63" s="6">
        <v>100</v>
      </c>
      <c r="K63" s="6">
        <v>231000</v>
      </c>
      <c r="L63" s="6">
        <v>100</v>
      </c>
      <c r="M63" s="6">
        <v>231000</v>
      </c>
      <c r="N63" s="6">
        <v>100</v>
      </c>
      <c r="O63" s="6">
        <v>231000</v>
      </c>
      <c r="P63" s="6">
        <v>100</v>
      </c>
      <c r="Q63" s="6">
        <v>0</v>
      </c>
      <c r="R63" s="6">
        <v>0</v>
      </c>
    </row>
    <row r="64" spans="1:18" x14ac:dyDescent="0.2">
      <c r="A64" s="5" t="s">
        <v>108</v>
      </c>
      <c r="B64" s="8" t="s">
        <v>109</v>
      </c>
      <c r="C64" s="6">
        <v>1000000</v>
      </c>
      <c r="D64" s="6">
        <v>2000000</v>
      </c>
      <c r="E64" s="6">
        <v>0</v>
      </c>
      <c r="F64" s="6">
        <v>0</v>
      </c>
      <c r="G64" s="6">
        <v>1492800</v>
      </c>
      <c r="H64" s="6">
        <v>1507200</v>
      </c>
      <c r="I64" s="6">
        <v>1507200</v>
      </c>
      <c r="J64" s="6">
        <v>100</v>
      </c>
      <c r="K64" s="6">
        <v>1507200</v>
      </c>
      <c r="L64" s="6">
        <v>100</v>
      </c>
      <c r="M64" s="6">
        <v>1507200</v>
      </c>
      <c r="N64" s="6">
        <v>100</v>
      </c>
      <c r="O64" s="6">
        <v>1507200</v>
      </c>
      <c r="P64" s="6">
        <v>100</v>
      </c>
      <c r="Q64" s="6">
        <v>0</v>
      </c>
      <c r="R64" s="6">
        <v>0</v>
      </c>
    </row>
    <row r="65" spans="1:18" x14ac:dyDescent="0.2">
      <c r="A65" s="5" t="s">
        <v>110</v>
      </c>
      <c r="B65" s="8" t="s">
        <v>111</v>
      </c>
      <c r="C65" s="6">
        <v>288000</v>
      </c>
      <c r="D65" s="6">
        <v>0</v>
      </c>
      <c r="E65" s="6">
        <v>0</v>
      </c>
      <c r="F65" s="6">
        <v>0</v>
      </c>
      <c r="G65" s="6">
        <v>227100</v>
      </c>
      <c r="H65" s="6">
        <v>60900</v>
      </c>
      <c r="I65" s="6">
        <v>60900</v>
      </c>
      <c r="J65" s="6">
        <v>100</v>
      </c>
      <c r="K65" s="6">
        <v>60900</v>
      </c>
      <c r="L65" s="6">
        <v>100</v>
      </c>
      <c r="M65" s="6">
        <v>60900</v>
      </c>
      <c r="N65" s="6">
        <v>100</v>
      </c>
      <c r="O65" s="6">
        <v>60900</v>
      </c>
      <c r="P65" s="6">
        <v>100</v>
      </c>
      <c r="Q65" s="6">
        <v>0</v>
      </c>
      <c r="R65" s="6">
        <v>0</v>
      </c>
    </row>
    <row r="66" spans="1:18" x14ac:dyDescent="0.2">
      <c r="A66" s="5" t="s">
        <v>112</v>
      </c>
      <c r="B66" s="8" t="s">
        <v>113</v>
      </c>
      <c r="C66" s="6">
        <v>960000</v>
      </c>
      <c r="D66" s="6">
        <v>0</v>
      </c>
      <c r="E66" s="6">
        <v>0</v>
      </c>
      <c r="F66" s="6">
        <v>56000</v>
      </c>
      <c r="G66" s="6">
        <v>0</v>
      </c>
      <c r="H66" s="6">
        <v>1016000</v>
      </c>
      <c r="I66" s="6">
        <v>1016000</v>
      </c>
      <c r="J66" s="6">
        <v>100</v>
      </c>
      <c r="K66" s="6">
        <v>1016000</v>
      </c>
      <c r="L66" s="6">
        <v>100</v>
      </c>
      <c r="M66" s="6">
        <v>1016000</v>
      </c>
      <c r="N66" s="6">
        <v>100</v>
      </c>
      <c r="O66" s="6">
        <v>1016000</v>
      </c>
      <c r="P66" s="6">
        <v>100</v>
      </c>
      <c r="Q66" s="6">
        <v>0</v>
      </c>
      <c r="R66" s="6">
        <v>0</v>
      </c>
    </row>
    <row r="67" spans="1:18" x14ac:dyDescent="0.2">
      <c r="A67" s="5" t="s">
        <v>114</v>
      </c>
      <c r="B67" s="8" t="s">
        <v>115</v>
      </c>
      <c r="C67" s="6">
        <v>0</v>
      </c>
      <c r="D67" s="6">
        <v>0</v>
      </c>
      <c r="E67" s="6">
        <v>0</v>
      </c>
      <c r="F67" s="6">
        <v>30720</v>
      </c>
      <c r="G67" s="6">
        <v>0</v>
      </c>
      <c r="H67" s="6">
        <v>30720</v>
      </c>
      <c r="I67" s="6">
        <v>30720</v>
      </c>
      <c r="J67" s="6">
        <v>100</v>
      </c>
      <c r="K67" s="6">
        <v>30720</v>
      </c>
      <c r="L67" s="6">
        <v>100</v>
      </c>
      <c r="M67" s="6">
        <v>30720</v>
      </c>
      <c r="N67" s="6">
        <v>100</v>
      </c>
      <c r="O67" s="6">
        <v>30720</v>
      </c>
      <c r="P67" s="6">
        <v>100</v>
      </c>
      <c r="Q67" s="6">
        <v>0</v>
      </c>
      <c r="R67" s="6">
        <v>0</v>
      </c>
    </row>
    <row r="68" spans="1:18" x14ac:dyDescent="0.2">
      <c r="A68" s="5" t="s">
        <v>116</v>
      </c>
      <c r="B68" s="8" t="s">
        <v>117</v>
      </c>
      <c r="C68" s="6">
        <v>0</v>
      </c>
      <c r="D68" s="6">
        <v>0</v>
      </c>
      <c r="E68" s="6">
        <v>0</v>
      </c>
      <c r="F68" s="6">
        <v>51000</v>
      </c>
      <c r="G68" s="6">
        <v>0</v>
      </c>
      <c r="H68" s="6">
        <v>51000</v>
      </c>
      <c r="I68" s="6">
        <v>51000</v>
      </c>
      <c r="J68" s="6">
        <v>100</v>
      </c>
      <c r="K68" s="6">
        <v>51000</v>
      </c>
      <c r="L68" s="6">
        <v>100</v>
      </c>
      <c r="M68" s="6">
        <v>51000</v>
      </c>
      <c r="N68" s="6">
        <v>100</v>
      </c>
      <c r="O68" s="6">
        <v>51000</v>
      </c>
      <c r="P68" s="6">
        <v>100</v>
      </c>
      <c r="Q68" s="6">
        <v>0</v>
      </c>
      <c r="R68" s="6">
        <v>0</v>
      </c>
    </row>
    <row r="69" spans="1:18" x14ac:dyDescent="0.2">
      <c r="A69" s="5" t="s">
        <v>118</v>
      </c>
      <c r="B69" s="8" t="s">
        <v>119</v>
      </c>
      <c r="C69" s="6">
        <v>0</v>
      </c>
      <c r="D69" s="6">
        <v>0</v>
      </c>
      <c r="E69" s="6">
        <v>0</v>
      </c>
      <c r="F69" s="6">
        <v>11150</v>
      </c>
      <c r="G69" s="6">
        <v>0</v>
      </c>
      <c r="H69" s="6">
        <v>11150</v>
      </c>
      <c r="I69" s="6">
        <v>11150</v>
      </c>
      <c r="J69" s="6">
        <v>100</v>
      </c>
      <c r="K69" s="6">
        <v>11150</v>
      </c>
      <c r="L69" s="6">
        <v>100</v>
      </c>
      <c r="M69" s="6">
        <v>11150</v>
      </c>
      <c r="N69" s="6">
        <v>100</v>
      </c>
      <c r="O69" s="6">
        <v>11150</v>
      </c>
      <c r="P69" s="6">
        <v>100</v>
      </c>
      <c r="Q69" s="6">
        <v>0</v>
      </c>
      <c r="R69" s="6">
        <v>0</v>
      </c>
    </row>
    <row r="70" spans="1:18" x14ac:dyDescent="0.2">
      <c r="A70" s="5" t="s">
        <v>120</v>
      </c>
      <c r="B70" s="8" t="s">
        <v>121</v>
      </c>
      <c r="C70" s="6">
        <v>150000</v>
      </c>
      <c r="D70" s="6">
        <v>0</v>
      </c>
      <c r="E70" s="6">
        <v>0</v>
      </c>
      <c r="F70" s="6">
        <v>150120</v>
      </c>
      <c r="G70" s="6">
        <v>0</v>
      </c>
      <c r="H70" s="6">
        <v>300120</v>
      </c>
      <c r="I70" s="6">
        <v>300120</v>
      </c>
      <c r="J70" s="6">
        <v>100</v>
      </c>
      <c r="K70" s="6">
        <v>300120</v>
      </c>
      <c r="L70" s="6">
        <v>100</v>
      </c>
      <c r="M70" s="6">
        <v>300120</v>
      </c>
      <c r="N70" s="6">
        <v>100</v>
      </c>
      <c r="O70" s="6">
        <v>300120</v>
      </c>
      <c r="P70" s="6">
        <v>100</v>
      </c>
      <c r="Q70" s="6">
        <v>0</v>
      </c>
      <c r="R70" s="6">
        <v>0</v>
      </c>
    </row>
    <row r="71" spans="1:18" x14ac:dyDescent="0.2">
      <c r="A71" s="5" t="s">
        <v>122</v>
      </c>
      <c r="B71" s="8" t="s">
        <v>123</v>
      </c>
      <c r="C71" s="6">
        <v>0</v>
      </c>
      <c r="D71" s="6">
        <v>0</v>
      </c>
      <c r="E71" s="6">
        <v>0</v>
      </c>
      <c r="F71" s="6">
        <v>73400</v>
      </c>
      <c r="G71" s="6">
        <v>0</v>
      </c>
      <c r="H71" s="6">
        <v>73400</v>
      </c>
      <c r="I71" s="6">
        <v>73400</v>
      </c>
      <c r="J71" s="6">
        <v>100</v>
      </c>
      <c r="K71" s="6">
        <v>73400</v>
      </c>
      <c r="L71" s="6">
        <v>100</v>
      </c>
      <c r="M71" s="6">
        <v>73400</v>
      </c>
      <c r="N71" s="6">
        <v>100</v>
      </c>
      <c r="O71" s="6">
        <v>73400</v>
      </c>
      <c r="P71" s="6">
        <v>100</v>
      </c>
      <c r="Q71" s="6">
        <v>0</v>
      </c>
      <c r="R71" s="6">
        <v>0</v>
      </c>
    </row>
    <row r="72" spans="1:18" x14ac:dyDescent="0.2">
      <c r="A72" s="5" t="s">
        <v>124</v>
      </c>
      <c r="B72" s="8" t="s">
        <v>125</v>
      </c>
      <c r="C72" s="6">
        <v>150000</v>
      </c>
      <c r="D72" s="6">
        <v>0</v>
      </c>
      <c r="E72" s="6">
        <v>0</v>
      </c>
      <c r="F72" s="6">
        <v>0</v>
      </c>
      <c r="G72" s="6">
        <v>0</v>
      </c>
      <c r="H72" s="6">
        <v>150000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150000</v>
      </c>
      <c r="R72" s="6">
        <v>100</v>
      </c>
    </row>
    <row r="73" spans="1:18" x14ac:dyDescent="0.2">
      <c r="A73" s="5" t="s">
        <v>126</v>
      </c>
      <c r="B73" s="8" t="s">
        <v>127</v>
      </c>
      <c r="C73" s="6">
        <v>250000</v>
      </c>
      <c r="D73" s="6">
        <v>0</v>
      </c>
      <c r="E73" s="6">
        <v>0</v>
      </c>
      <c r="F73" s="6">
        <v>0</v>
      </c>
      <c r="G73" s="6">
        <v>0</v>
      </c>
      <c r="H73" s="6">
        <v>250000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250000</v>
      </c>
      <c r="R73" s="6">
        <v>100</v>
      </c>
    </row>
    <row r="74" spans="1:18" x14ac:dyDescent="0.2">
      <c r="A74" s="5" t="s">
        <v>128</v>
      </c>
      <c r="B74" s="8" t="s">
        <v>129</v>
      </c>
      <c r="C74" s="6">
        <v>0</v>
      </c>
      <c r="D74" s="6">
        <v>0</v>
      </c>
      <c r="E74" s="6">
        <v>0</v>
      </c>
      <c r="F74" s="6">
        <v>7500</v>
      </c>
      <c r="G74" s="6">
        <v>0</v>
      </c>
      <c r="H74" s="6">
        <v>7500</v>
      </c>
      <c r="I74" s="6">
        <v>7500</v>
      </c>
      <c r="J74" s="6">
        <v>100</v>
      </c>
      <c r="K74" s="6">
        <v>7500</v>
      </c>
      <c r="L74" s="6">
        <v>100</v>
      </c>
      <c r="M74" s="6">
        <v>7500</v>
      </c>
      <c r="N74" s="6">
        <v>100</v>
      </c>
      <c r="O74" s="6">
        <v>7500</v>
      </c>
      <c r="P74" s="6">
        <v>100</v>
      </c>
      <c r="Q74" s="6">
        <v>0</v>
      </c>
      <c r="R74" s="6">
        <v>0</v>
      </c>
    </row>
    <row r="75" spans="1:18" x14ac:dyDescent="0.2">
      <c r="A75" s="5" t="s">
        <v>130</v>
      </c>
      <c r="B75" s="8" t="s">
        <v>131</v>
      </c>
      <c r="C75" s="6">
        <v>30000</v>
      </c>
      <c r="D75" s="6">
        <v>0</v>
      </c>
      <c r="E75" s="6">
        <v>0</v>
      </c>
      <c r="F75" s="6">
        <v>0</v>
      </c>
      <c r="G75" s="6">
        <v>14500</v>
      </c>
      <c r="H75" s="6">
        <v>15500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15500</v>
      </c>
      <c r="R75" s="6">
        <v>100</v>
      </c>
    </row>
    <row r="76" spans="1:18" x14ac:dyDescent="0.2">
      <c r="A76" s="5" t="s">
        <v>132</v>
      </c>
      <c r="B76" s="8" t="s">
        <v>133</v>
      </c>
      <c r="C76" s="6">
        <v>20000</v>
      </c>
      <c r="D76" s="6">
        <v>0</v>
      </c>
      <c r="E76" s="6">
        <v>0</v>
      </c>
      <c r="F76" s="6">
        <v>4500</v>
      </c>
      <c r="G76" s="6">
        <v>0</v>
      </c>
      <c r="H76" s="6">
        <v>24500</v>
      </c>
      <c r="I76" s="6">
        <v>24500</v>
      </c>
      <c r="J76" s="6">
        <v>100</v>
      </c>
      <c r="K76" s="6">
        <v>24500</v>
      </c>
      <c r="L76" s="6">
        <v>100</v>
      </c>
      <c r="M76" s="6">
        <v>24500</v>
      </c>
      <c r="N76" s="6">
        <v>100</v>
      </c>
      <c r="O76" s="6">
        <v>24500</v>
      </c>
      <c r="P76" s="6">
        <v>100</v>
      </c>
      <c r="Q76" s="6">
        <v>0</v>
      </c>
      <c r="R76" s="6">
        <v>0</v>
      </c>
    </row>
    <row r="77" spans="1:18" x14ac:dyDescent="0.2">
      <c r="A77" s="5" t="s">
        <v>134</v>
      </c>
      <c r="B77" s="8" t="s">
        <v>135</v>
      </c>
      <c r="C77" s="6">
        <v>0</v>
      </c>
      <c r="D77" s="6">
        <v>0</v>
      </c>
      <c r="E77" s="6">
        <v>0</v>
      </c>
      <c r="F77" s="6">
        <v>108000</v>
      </c>
      <c r="G77" s="6">
        <v>0</v>
      </c>
      <c r="H77" s="6">
        <v>108000</v>
      </c>
      <c r="I77" s="6">
        <v>108000</v>
      </c>
      <c r="J77" s="6">
        <v>100</v>
      </c>
      <c r="K77" s="6">
        <v>108000</v>
      </c>
      <c r="L77" s="6">
        <v>100</v>
      </c>
      <c r="M77" s="6">
        <v>108000</v>
      </c>
      <c r="N77" s="6">
        <v>100</v>
      </c>
      <c r="O77" s="6">
        <v>108000</v>
      </c>
      <c r="P77" s="6">
        <v>100</v>
      </c>
      <c r="Q77" s="6">
        <v>0</v>
      </c>
      <c r="R77" s="6">
        <v>0</v>
      </c>
    </row>
    <row r="78" spans="1:18" x14ac:dyDescent="0.2">
      <c r="A78" s="5" t="s">
        <v>136</v>
      </c>
      <c r="B78" s="8" t="s">
        <v>137</v>
      </c>
      <c r="C78" s="6">
        <v>0</v>
      </c>
      <c r="D78" s="6">
        <v>4000000</v>
      </c>
      <c r="E78" s="6">
        <v>0</v>
      </c>
      <c r="F78" s="6">
        <v>4000000</v>
      </c>
      <c r="G78" s="6">
        <v>0</v>
      </c>
      <c r="H78" s="6">
        <v>8000000</v>
      </c>
      <c r="I78" s="6">
        <v>7993109</v>
      </c>
      <c r="J78" s="6">
        <v>99.913862499999993</v>
      </c>
      <c r="K78" s="6">
        <v>7993109</v>
      </c>
      <c r="L78" s="6">
        <v>99.913862499999993</v>
      </c>
      <c r="M78" s="6">
        <v>7993109</v>
      </c>
      <c r="N78" s="6">
        <v>99.913862499999993</v>
      </c>
      <c r="O78" s="6">
        <v>7993109</v>
      </c>
      <c r="P78" s="6">
        <v>99.913862499999993</v>
      </c>
      <c r="Q78" s="6">
        <v>6891</v>
      </c>
      <c r="R78" s="6">
        <v>8.6137500000000006E-2</v>
      </c>
    </row>
    <row r="79" spans="1:18" x14ac:dyDescent="0.2">
      <c r="A79" s="5" t="s">
        <v>138</v>
      </c>
      <c r="B79" s="8" t="s">
        <v>139</v>
      </c>
      <c r="C79" s="6">
        <v>0</v>
      </c>
      <c r="D79" s="6">
        <v>4000000</v>
      </c>
      <c r="E79" s="6">
        <v>0</v>
      </c>
      <c r="F79" s="6">
        <v>0</v>
      </c>
      <c r="G79" s="6">
        <v>4000000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1:18" x14ac:dyDescent="0.2">
      <c r="A80" s="5" t="s">
        <v>140</v>
      </c>
      <c r="B80" s="8" t="s">
        <v>141</v>
      </c>
      <c r="C80" s="6">
        <v>1000000</v>
      </c>
      <c r="D80" s="6">
        <v>0</v>
      </c>
      <c r="E80" s="6">
        <v>0</v>
      </c>
      <c r="F80" s="6">
        <v>848000</v>
      </c>
      <c r="G80" s="6">
        <v>0</v>
      </c>
      <c r="H80" s="6">
        <v>1848000</v>
      </c>
      <c r="I80" s="6">
        <v>1848000</v>
      </c>
      <c r="J80" s="6">
        <v>100</v>
      </c>
      <c r="K80" s="6">
        <v>1848000</v>
      </c>
      <c r="L80" s="6">
        <v>100</v>
      </c>
      <c r="M80" s="6">
        <v>1848000</v>
      </c>
      <c r="N80" s="6">
        <v>100</v>
      </c>
      <c r="O80" s="6">
        <v>1848000</v>
      </c>
      <c r="P80" s="6">
        <v>100</v>
      </c>
      <c r="Q80" s="6">
        <v>0</v>
      </c>
      <c r="R80" s="6">
        <v>0</v>
      </c>
    </row>
    <row r="81" spans="1:18" x14ac:dyDescent="0.2">
      <c r="A81" s="5" t="s">
        <v>142</v>
      </c>
      <c r="B81" s="8" t="s">
        <v>143</v>
      </c>
      <c r="C81" s="6">
        <v>0</v>
      </c>
      <c r="D81" s="6">
        <v>1488243.5</v>
      </c>
      <c r="E81" s="6">
        <v>0</v>
      </c>
      <c r="F81" s="6">
        <v>0</v>
      </c>
      <c r="G81" s="6">
        <v>0</v>
      </c>
      <c r="H81" s="6">
        <v>1488243.5</v>
      </c>
      <c r="I81" s="6">
        <v>1324000</v>
      </c>
      <c r="J81" s="6">
        <v>88.963936345094098</v>
      </c>
      <c r="K81" s="6">
        <v>1324000</v>
      </c>
      <c r="L81" s="6">
        <v>88.963936345094098</v>
      </c>
      <c r="M81" s="6">
        <v>1324000</v>
      </c>
      <c r="N81" s="6">
        <v>88.963936345094098</v>
      </c>
      <c r="O81" s="6">
        <v>1324000</v>
      </c>
      <c r="P81" s="6">
        <v>88.963936345094098</v>
      </c>
      <c r="Q81" s="6">
        <v>164243.5</v>
      </c>
      <c r="R81" s="6">
        <v>11.036063654905899</v>
      </c>
    </row>
    <row r="82" spans="1:18" x14ac:dyDescent="0.2">
      <c r="A82" s="5" t="s">
        <v>144</v>
      </c>
      <c r="B82" s="8" t="s">
        <v>145</v>
      </c>
      <c r="C82" s="6">
        <v>120000</v>
      </c>
      <c r="D82" s="6">
        <v>0</v>
      </c>
      <c r="E82" s="6">
        <v>0</v>
      </c>
      <c r="F82" s="6">
        <v>0</v>
      </c>
      <c r="G82" s="6">
        <v>0</v>
      </c>
      <c r="H82" s="6">
        <v>120000</v>
      </c>
      <c r="I82" s="6">
        <v>255468.45</v>
      </c>
      <c r="J82" s="6">
        <v>212.89037500000001</v>
      </c>
      <c r="K82" s="6">
        <v>255468.45</v>
      </c>
      <c r="L82" s="6">
        <v>212.89037500000001</v>
      </c>
      <c r="M82" s="6">
        <v>255468.45</v>
      </c>
      <c r="N82" s="6">
        <v>212.89037500000001</v>
      </c>
      <c r="O82" s="6">
        <v>255468.45</v>
      </c>
      <c r="P82" s="6">
        <v>212.89037500000001</v>
      </c>
      <c r="Q82" s="6">
        <v>-135468.45000000001</v>
      </c>
      <c r="R82" s="6">
        <v>-112.89037500000001</v>
      </c>
    </row>
    <row r="83" spans="1:18" x14ac:dyDescent="0.2">
      <c r="A83" s="5" t="s">
        <v>146</v>
      </c>
      <c r="B83" s="8" t="s">
        <v>145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</row>
    <row r="84" spans="1:18" x14ac:dyDescent="0.2">
      <c r="A84" s="5" t="s">
        <v>147</v>
      </c>
      <c r="B84" s="8" t="s">
        <v>148</v>
      </c>
      <c r="C84" s="6">
        <v>4132339</v>
      </c>
      <c r="D84" s="6">
        <v>0</v>
      </c>
      <c r="E84" s="6">
        <v>0</v>
      </c>
      <c r="F84" s="6">
        <v>0</v>
      </c>
      <c r="G84" s="6">
        <v>676444</v>
      </c>
      <c r="H84" s="6">
        <v>3455895</v>
      </c>
      <c r="I84" s="6">
        <v>3190044</v>
      </c>
      <c r="J84" s="6">
        <v>92.307318364707299</v>
      </c>
      <c r="K84" s="6">
        <v>3190044</v>
      </c>
      <c r="L84" s="6">
        <v>92.307318364707299</v>
      </c>
      <c r="M84" s="6">
        <v>3190044</v>
      </c>
      <c r="N84" s="6">
        <v>92.307318364707299</v>
      </c>
      <c r="O84" s="6">
        <v>3190044</v>
      </c>
      <c r="P84" s="6">
        <v>92.307318364707299</v>
      </c>
      <c r="Q84" s="6">
        <v>265851</v>
      </c>
      <c r="R84" s="6">
        <v>7.6926816352927396</v>
      </c>
    </row>
    <row r="85" spans="1:18" x14ac:dyDescent="0.2">
      <c r="A85" s="5" t="s">
        <v>149</v>
      </c>
      <c r="B85" s="8" t="s">
        <v>150</v>
      </c>
      <c r="C85" s="6">
        <v>2000000</v>
      </c>
      <c r="D85" s="6">
        <v>0</v>
      </c>
      <c r="E85" s="6">
        <v>0</v>
      </c>
      <c r="F85" s="6">
        <v>0</v>
      </c>
      <c r="G85" s="6">
        <v>0</v>
      </c>
      <c r="H85" s="6">
        <v>2000000</v>
      </c>
      <c r="I85" s="6">
        <v>1998225</v>
      </c>
      <c r="J85" s="6">
        <v>99.911249999999995</v>
      </c>
      <c r="K85" s="6">
        <v>1998225</v>
      </c>
      <c r="L85" s="6">
        <v>99.911249999999995</v>
      </c>
      <c r="M85" s="6">
        <v>1998225</v>
      </c>
      <c r="N85" s="6">
        <v>99.911249999999995</v>
      </c>
      <c r="O85" s="6">
        <v>1998225</v>
      </c>
      <c r="P85" s="6">
        <v>99.911249999999995</v>
      </c>
      <c r="Q85" s="6">
        <v>1775</v>
      </c>
      <c r="R85" s="6">
        <v>8.8749999999999996E-2</v>
      </c>
    </row>
    <row r="86" spans="1:18" x14ac:dyDescent="0.2">
      <c r="A86" s="5" t="s">
        <v>151</v>
      </c>
      <c r="B86" s="8" t="s">
        <v>152</v>
      </c>
      <c r="C86" s="6">
        <v>36061137</v>
      </c>
      <c r="D86" s="6">
        <v>1600000</v>
      </c>
      <c r="E86" s="6">
        <v>2000000</v>
      </c>
      <c r="F86" s="6">
        <v>0</v>
      </c>
      <c r="G86" s="6">
        <v>0</v>
      </c>
      <c r="H86" s="6">
        <v>35661137</v>
      </c>
      <c r="I86" s="6">
        <v>35611465</v>
      </c>
      <c r="J86" s="6">
        <v>99.860711115296183</v>
      </c>
      <c r="K86" s="6">
        <v>35611465</v>
      </c>
      <c r="L86" s="6">
        <v>99.860711115296183</v>
      </c>
      <c r="M86" s="6">
        <v>35611465</v>
      </c>
      <c r="N86" s="6">
        <v>99.860711115296183</v>
      </c>
      <c r="O86" s="6">
        <v>35611465</v>
      </c>
      <c r="P86" s="6">
        <v>99.860711115296183</v>
      </c>
      <c r="Q86" s="6">
        <v>49672</v>
      </c>
      <c r="R86" s="6">
        <v>0.13928888470381601</v>
      </c>
    </row>
    <row r="87" spans="1:18" x14ac:dyDescent="0.2">
      <c r="A87" s="5" t="s">
        <v>153</v>
      </c>
      <c r="B87" s="8" t="s">
        <v>154</v>
      </c>
      <c r="C87" s="6">
        <v>1000000</v>
      </c>
      <c r="D87" s="6">
        <v>0</v>
      </c>
      <c r="E87" s="6">
        <v>0</v>
      </c>
      <c r="F87" s="6">
        <v>0</v>
      </c>
      <c r="G87" s="6">
        <v>1000000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1:18" x14ac:dyDescent="0.2">
      <c r="A88" s="5" t="s">
        <v>155</v>
      </c>
      <c r="B88" s="8" t="s">
        <v>156</v>
      </c>
      <c r="C88" s="6">
        <v>4000000</v>
      </c>
      <c r="D88" s="6">
        <v>3000000</v>
      </c>
      <c r="E88" s="6">
        <v>0</v>
      </c>
      <c r="F88" s="6">
        <v>0</v>
      </c>
      <c r="G88" s="6">
        <v>3000000</v>
      </c>
      <c r="H88" s="6">
        <v>4000000</v>
      </c>
      <c r="I88" s="6">
        <v>3986500</v>
      </c>
      <c r="J88" s="6">
        <v>99.662500000000009</v>
      </c>
      <c r="K88" s="6">
        <v>3986500</v>
      </c>
      <c r="L88" s="6">
        <v>99.662500000000009</v>
      </c>
      <c r="M88" s="6">
        <v>3986500</v>
      </c>
      <c r="N88" s="6">
        <v>99.662500000000009</v>
      </c>
      <c r="O88" s="6">
        <v>3986500</v>
      </c>
      <c r="P88" s="6">
        <v>99.662500000000009</v>
      </c>
      <c r="Q88" s="6">
        <v>13500</v>
      </c>
      <c r="R88" s="6">
        <v>0.33750000000000002</v>
      </c>
    </row>
    <row r="89" spans="1:18" x14ac:dyDescent="0.2">
      <c r="A89" s="5" t="s">
        <v>157</v>
      </c>
      <c r="B89" s="8" t="s">
        <v>158</v>
      </c>
      <c r="C89" s="6">
        <v>3100000</v>
      </c>
      <c r="D89" s="6">
        <v>0</v>
      </c>
      <c r="E89" s="6">
        <v>0</v>
      </c>
      <c r="F89" s="6">
        <v>0</v>
      </c>
      <c r="G89" s="6">
        <v>0</v>
      </c>
      <c r="H89" s="6">
        <v>3100000</v>
      </c>
      <c r="I89" s="6">
        <v>2975000</v>
      </c>
      <c r="J89" s="6">
        <v>95.967741935483886</v>
      </c>
      <c r="K89" s="6">
        <v>2975000</v>
      </c>
      <c r="L89" s="6">
        <v>95.967741935483886</v>
      </c>
      <c r="M89" s="6">
        <v>2975000</v>
      </c>
      <c r="N89" s="6">
        <v>95.967741935483886</v>
      </c>
      <c r="O89" s="6">
        <v>2975000</v>
      </c>
      <c r="P89" s="6">
        <v>95.967741935483886</v>
      </c>
      <c r="Q89" s="6">
        <v>125000</v>
      </c>
      <c r="R89" s="6">
        <v>4.032258064516129</v>
      </c>
    </row>
    <row r="90" spans="1:18" x14ac:dyDescent="0.2">
      <c r="A90" s="5" t="s">
        <v>159</v>
      </c>
      <c r="B90" s="8" t="s">
        <v>160</v>
      </c>
      <c r="C90" s="6">
        <v>0</v>
      </c>
      <c r="D90" s="6">
        <v>17852373</v>
      </c>
      <c r="E90" s="6">
        <v>0</v>
      </c>
      <c r="F90" s="6">
        <v>3347627</v>
      </c>
      <c r="G90" s="6">
        <v>0</v>
      </c>
      <c r="H90" s="6">
        <v>21200000</v>
      </c>
      <c r="I90" s="6">
        <v>21190000</v>
      </c>
      <c r="J90" s="6">
        <v>99.952830188679187</v>
      </c>
      <c r="K90" s="6">
        <v>21190000</v>
      </c>
      <c r="L90" s="6">
        <v>99.952830188679187</v>
      </c>
      <c r="M90" s="6">
        <v>21190000</v>
      </c>
      <c r="N90" s="6">
        <v>99.952830188679187</v>
      </c>
      <c r="O90" s="6">
        <v>21190000</v>
      </c>
      <c r="P90" s="6">
        <v>99.952830188679187</v>
      </c>
      <c r="Q90" s="6">
        <v>10000</v>
      </c>
      <c r="R90" s="6">
        <v>4.71698113207547E-2</v>
      </c>
    </row>
    <row r="91" spans="1:18" x14ac:dyDescent="0.2">
      <c r="A91" s="5" t="s">
        <v>161</v>
      </c>
      <c r="B91" s="8" t="s">
        <v>162</v>
      </c>
      <c r="C91" s="6">
        <v>0</v>
      </c>
      <c r="D91" s="6">
        <v>0</v>
      </c>
      <c r="E91" s="6">
        <v>0</v>
      </c>
      <c r="F91" s="6">
        <v>11883799</v>
      </c>
      <c r="G91" s="6">
        <v>0</v>
      </c>
      <c r="H91" s="6">
        <v>11883799</v>
      </c>
      <c r="I91" s="6">
        <v>11883798</v>
      </c>
      <c r="J91" s="6">
        <v>99.999991585182485</v>
      </c>
      <c r="K91" s="6">
        <v>11883798</v>
      </c>
      <c r="L91" s="6">
        <v>99.999991585182485</v>
      </c>
      <c r="M91" s="6">
        <v>11883798</v>
      </c>
      <c r="N91" s="6">
        <v>99.999991585182485</v>
      </c>
      <c r="O91" s="6">
        <v>11883798</v>
      </c>
      <c r="P91" s="6">
        <v>99.999991585182485</v>
      </c>
      <c r="Q91" s="6">
        <v>1</v>
      </c>
      <c r="R91" s="6">
        <v>8.414817517529539E-6</v>
      </c>
    </row>
    <row r="92" spans="1:18" x14ac:dyDescent="0.2">
      <c r="A92" s="5" t="s">
        <v>163</v>
      </c>
      <c r="B92" s="8" t="s">
        <v>162</v>
      </c>
      <c r="C92" s="6">
        <v>0</v>
      </c>
      <c r="D92" s="6">
        <v>0</v>
      </c>
      <c r="E92" s="6">
        <v>0</v>
      </c>
      <c r="F92" s="6">
        <v>4000000</v>
      </c>
      <c r="G92" s="6">
        <v>0</v>
      </c>
      <c r="H92" s="6">
        <v>4000000</v>
      </c>
      <c r="I92" s="6">
        <v>4000000</v>
      </c>
      <c r="J92" s="6">
        <v>100</v>
      </c>
      <c r="K92" s="6">
        <v>4000000</v>
      </c>
      <c r="L92" s="6">
        <v>100</v>
      </c>
      <c r="M92" s="6">
        <v>4000000</v>
      </c>
      <c r="N92" s="6">
        <v>100</v>
      </c>
      <c r="O92" s="6">
        <v>4000000</v>
      </c>
      <c r="P92" s="6">
        <v>100</v>
      </c>
      <c r="Q92" s="6">
        <v>0</v>
      </c>
      <c r="R92" s="6">
        <v>0</v>
      </c>
    </row>
    <row r="93" spans="1:18" x14ac:dyDescent="0.2">
      <c r="A93" s="5" t="s">
        <v>164</v>
      </c>
      <c r="B93" s="8" t="s">
        <v>165</v>
      </c>
      <c r="C93" s="6">
        <v>700000</v>
      </c>
      <c r="D93" s="6">
        <v>0</v>
      </c>
      <c r="E93" s="6">
        <v>0</v>
      </c>
      <c r="F93" s="6">
        <v>73500</v>
      </c>
      <c r="G93" s="6">
        <v>0</v>
      </c>
      <c r="H93" s="6">
        <v>773500</v>
      </c>
      <c r="I93" s="6">
        <v>773500</v>
      </c>
      <c r="J93" s="6">
        <v>100</v>
      </c>
      <c r="K93" s="6">
        <v>773500</v>
      </c>
      <c r="L93" s="6">
        <v>100</v>
      </c>
      <c r="M93" s="6">
        <v>773500</v>
      </c>
      <c r="N93" s="6">
        <v>100</v>
      </c>
      <c r="O93" s="6">
        <v>773500</v>
      </c>
      <c r="P93" s="6">
        <v>100</v>
      </c>
      <c r="Q93" s="6">
        <v>0</v>
      </c>
      <c r="R93" s="6">
        <v>0</v>
      </c>
    </row>
    <row r="94" spans="1:18" ht="38.25" x14ac:dyDescent="0.2">
      <c r="A94" s="5" t="s">
        <v>166</v>
      </c>
      <c r="B94" s="10" t="s">
        <v>167</v>
      </c>
      <c r="C94" s="6">
        <v>0</v>
      </c>
      <c r="D94" s="6">
        <v>0</v>
      </c>
      <c r="E94" s="6">
        <v>0</v>
      </c>
      <c r="F94" s="6">
        <v>325124</v>
      </c>
      <c r="G94" s="6">
        <v>0</v>
      </c>
      <c r="H94" s="6">
        <v>325124</v>
      </c>
      <c r="I94" s="6">
        <v>325124</v>
      </c>
      <c r="J94" s="6">
        <v>100</v>
      </c>
      <c r="K94" s="6">
        <v>325124</v>
      </c>
      <c r="L94" s="6">
        <v>100</v>
      </c>
      <c r="M94" s="6">
        <v>325124</v>
      </c>
      <c r="N94" s="6">
        <v>100</v>
      </c>
      <c r="O94" s="6">
        <v>325124</v>
      </c>
      <c r="P94" s="6">
        <v>100</v>
      </c>
      <c r="Q94" s="6">
        <v>0</v>
      </c>
      <c r="R94" s="6">
        <v>0</v>
      </c>
    </row>
    <row r="95" spans="1:18" x14ac:dyDescent="0.2">
      <c r="A95" s="5" t="s">
        <v>168</v>
      </c>
      <c r="B95" s="8" t="s">
        <v>169</v>
      </c>
      <c r="C95" s="6">
        <v>150000</v>
      </c>
      <c r="D95" s="6">
        <v>0</v>
      </c>
      <c r="E95" s="6">
        <v>0</v>
      </c>
      <c r="F95" s="6">
        <v>0</v>
      </c>
      <c r="G95" s="6">
        <v>18000</v>
      </c>
      <c r="H95" s="6">
        <v>132000</v>
      </c>
      <c r="I95" s="6">
        <v>132000</v>
      </c>
      <c r="J95" s="6">
        <v>100</v>
      </c>
      <c r="K95" s="6">
        <v>132000</v>
      </c>
      <c r="L95" s="6">
        <v>100</v>
      </c>
      <c r="M95" s="6">
        <v>132000</v>
      </c>
      <c r="N95" s="6">
        <v>100</v>
      </c>
      <c r="O95" s="6">
        <v>132000</v>
      </c>
      <c r="P95" s="6">
        <v>100</v>
      </c>
      <c r="Q95" s="6">
        <v>0</v>
      </c>
      <c r="R95" s="6">
        <v>0</v>
      </c>
    </row>
    <row r="96" spans="1:18" x14ac:dyDescent="0.2">
      <c r="A96" s="5" t="s">
        <v>170</v>
      </c>
      <c r="B96" s="8" t="s">
        <v>171</v>
      </c>
      <c r="C96" s="6">
        <v>44000</v>
      </c>
      <c r="D96" s="6">
        <v>0</v>
      </c>
      <c r="E96" s="6">
        <v>0</v>
      </c>
      <c r="F96" s="6">
        <v>192000</v>
      </c>
      <c r="G96" s="6">
        <v>0</v>
      </c>
      <c r="H96" s="6">
        <v>236000</v>
      </c>
      <c r="I96" s="6">
        <v>236000</v>
      </c>
      <c r="J96" s="6">
        <v>100</v>
      </c>
      <c r="K96" s="6">
        <v>236000</v>
      </c>
      <c r="L96" s="6">
        <v>100</v>
      </c>
      <c r="M96" s="6">
        <v>236000</v>
      </c>
      <c r="N96" s="6">
        <v>100</v>
      </c>
      <c r="O96" s="6">
        <v>236000</v>
      </c>
      <c r="P96" s="6">
        <v>100</v>
      </c>
      <c r="Q96" s="6">
        <v>0</v>
      </c>
      <c r="R96" s="6">
        <v>0</v>
      </c>
    </row>
    <row r="97" spans="1:18" x14ac:dyDescent="0.2">
      <c r="A97" s="5" t="s">
        <v>172</v>
      </c>
      <c r="B97" s="8" t="s">
        <v>173</v>
      </c>
      <c r="C97" s="6">
        <v>3050000</v>
      </c>
      <c r="D97" s="6">
        <v>0</v>
      </c>
      <c r="E97" s="6">
        <v>0</v>
      </c>
      <c r="F97" s="6">
        <v>0</v>
      </c>
      <c r="G97" s="6">
        <v>0</v>
      </c>
      <c r="H97" s="6">
        <v>3050000</v>
      </c>
      <c r="I97" s="6">
        <v>2976000</v>
      </c>
      <c r="J97" s="6">
        <v>97.573770491803288</v>
      </c>
      <c r="K97" s="6">
        <v>2976000</v>
      </c>
      <c r="L97" s="6">
        <v>97.573770491803288</v>
      </c>
      <c r="M97" s="6">
        <v>2976000</v>
      </c>
      <c r="N97" s="6">
        <v>97.573770491803288</v>
      </c>
      <c r="O97" s="6">
        <v>2976000</v>
      </c>
      <c r="P97" s="6">
        <v>97.573770491803288</v>
      </c>
      <c r="Q97" s="6">
        <v>74000</v>
      </c>
      <c r="R97" s="6">
        <v>2.4262295081967196</v>
      </c>
    </row>
    <row r="98" spans="1:18" x14ac:dyDescent="0.2">
      <c r="A98" s="5" t="s">
        <v>174</v>
      </c>
      <c r="B98" s="8" t="s">
        <v>175</v>
      </c>
      <c r="C98" s="6">
        <v>0</v>
      </c>
      <c r="D98" s="6">
        <v>0</v>
      </c>
      <c r="E98" s="6">
        <v>0</v>
      </c>
      <c r="F98" s="6">
        <v>105200</v>
      </c>
      <c r="G98" s="6">
        <v>0</v>
      </c>
      <c r="H98" s="6">
        <v>105200</v>
      </c>
      <c r="I98" s="6">
        <v>105200</v>
      </c>
      <c r="J98" s="6">
        <v>100</v>
      </c>
      <c r="K98" s="6">
        <v>105200</v>
      </c>
      <c r="L98" s="6">
        <v>100</v>
      </c>
      <c r="M98" s="6">
        <v>105200</v>
      </c>
      <c r="N98" s="6">
        <v>100</v>
      </c>
      <c r="O98" s="6">
        <v>105200</v>
      </c>
      <c r="P98" s="6">
        <v>100</v>
      </c>
      <c r="Q98" s="6">
        <v>0</v>
      </c>
      <c r="R98" s="6">
        <v>0</v>
      </c>
    </row>
    <row r="99" spans="1:18" x14ac:dyDescent="0.2">
      <c r="A99" s="5" t="s">
        <v>176</v>
      </c>
      <c r="B99" s="8" t="s">
        <v>177</v>
      </c>
      <c r="C99" s="6">
        <v>1520000</v>
      </c>
      <c r="D99" s="6">
        <v>0</v>
      </c>
      <c r="E99" s="6">
        <v>0</v>
      </c>
      <c r="F99" s="6">
        <v>0</v>
      </c>
      <c r="G99" s="6">
        <v>207100</v>
      </c>
      <c r="H99" s="6">
        <v>1312900</v>
      </c>
      <c r="I99" s="6">
        <v>1267200</v>
      </c>
      <c r="J99" s="6">
        <v>96.519156066722502</v>
      </c>
      <c r="K99" s="6">
        <v>1267200</v>
      </c>
      <c r="L99" s="6">
        <v>96.519156066722502</v>
      </c>
      <c r="M99" s="6">
        <v>1267200</v>
      </c>
      <c r="N99" s="6">
        <v>96.519156066722502</v>
      </c>
      <c r="O99" s="6">
        <v>1267200</v>
      </c>
      <c r="P99" s="6">
        <v>96.519156066722502</v>
      </c>
      <c r="Q99" s="6">
        <v>45700</v>
      </c>
      <c r="R99" s="6">
        <v>3.4808439332774799</v>
      </c>
    </row>
    <row r="100" spans="1:18" x14ac:dyDescent="0.2">
      <c r="A100" s="5" t="s">
        <v>178</v>
      </c>
      <c r="B100" s="8" t="s">
        <v>91</v>
      </c>
      <c r="C100" s="6">
        <v>150000</v>
      </c>
      <c r="D100" s="6">
        <v>0</v>
      </c>
      <c r="E100" s="6">
        <v>0</v>
      </c>
      <c r="F100" s="6">
        <v>207100</v>
      </c>
      <c r="G100" s="6">
        <v>0</v>
      </c>
      <c r="H100" s="6">
        <v>357100</v>
      </c>
      <c r="I100" s="6">
        <v>357000</v>
      </c>
      <c r="J100" s="6">
        <v>99.971996639596796</v>
      </c>
      <c r="K100" s="6">
        <v>357000</v>
      </c>
      <c r="L100" s="6">
        <v>99.971996639596796</v>
      </c>
      <c r="M100" s="6">
        <v>357000</v>
      </c>
      <c r="N100" s="6">
        <v>99.971996639596796</v>
      </c>
      <c r="O100" s="6">
        <v>357000</v>
      </c>
      <c r="P100" s="6">
        <v>99.971996639596796</v>
      </c>
      <c r="Q100" s="6">
        <v>100</v>
      </c>
      <c r="R100" s="6">
        <v>2.8003360403248401E-2</v>
      </c>
    </row>
    <row r="101" spans="1:18" x14ac:dyDescent="0.2">
      <c r="A101" s="5" t="s">
        <v>179</v>
      </c>
      <c r="B101" s="8" t="s">
        <v>180</v>
      </c>
      <c r="C101" s="6">
        <v>3764206</v>
      </c>
      <c r="D101" s="6">
        <v>0</v>
      </c>
      <c r="E101" s="6">
        <v>0</v>
      </c>
      <c r="F101" s="6">
        <v>0</v>
      </c>
      <c r="G101" s="6">
        <v>0</v>
      </c>
      <c r="H101" s="6">
        <v>3764206</v>
      </c>
      <c r="I101" s="6">
        <v>3764206</v>
      </c>
      <c r="J101" s="6">
        <v>100</v>
      </c>
      <c r="K101" s="6">
        <v>3764206</v>
      </c>
      <c r="L101" s="6">
        <v>100</v>
      </c>
      <c r="M101" s="6">
        <v>3764206</v>
      </c>
      <c r="N101" s="6">
        <v>100</v>
      </c>
      <c r="O101" s="6">
        <v>3764206</v>
      </c>
      <c r="P101" s="6">
        <v>100</v>
      </c>
      <c r="Q101" s="6">
        <v>0</v>
      </c>
      <c r="R101" s="6">
        <v>0</v>
      </c>
    </row>
    <row r="102" spans="1:18" x14ac:dyDescent="0.2">
      <c r="A102" s="5" t="s">
        <v>181</v>
      </c>
      <c r="B102" s="8" t="s">
        <v>180</v>
      </c>
      <c r="C102" s="6">
        <v>235794</v>
      </c>
      <c r="D102" s="6">
        <v>0</v>
      </c>
      <c r="E102" s="6">
        <v>0</v>
      </c>
      <c r="F102" s="6">
        <v>0</v>
      </c>
      <c r="G102" s="6">
        <v>0</v>
      </c>
      <c r="H102" s="6">
        <v>235794</v>
      </c>
      <c r="I102" s="6">
        <v>171719</v>
      </c>
      <c r="J102" s="6">
        <v>72.825856467933903</v>
      </c>
      <c r="K102" s="6">
        <v>171719</v>
      </c>
      <c r="L102" s="6">
        <v>72.825856467933903</v>
      </c>
      <c r="M102" s="6">
        <v>171719</v>
      </c>
      <c r="N102" s="6">
        <v>72.825856467933903</v>
      </c>
      <c r="O102" s="6">
        <v>171719</v>
      </c>
      <c r="P102" s="6">
        <v>72.825856467933903</v>
      </c>
      <c r="Q102" s="6">
        <v>64075</v>
      </c>
      <c r="R102" s="6">
        <v>27.174143532066097</v>
      </c>
    </row>
    <row r="103" spans="1:18" x14ac:dyDescent="0.2">
      <c r="A103" s="5" t="s">
        <v>182</v>
      </c>
      <c r="B103" s="8" t="s">
        <v>183</v>
      </c>
      <c r="C103" s="6">
        <v>5500000</v>
      </c>
      <c r="D103" s="6">
        <v>0</v>
      </c>
      <c r="E103" s="6">
        <v>0</v>
      </c>
      <c r="F103" s="6">
        <v>2022500</v>
      </c>
      <c r="G103" s="6">
        <v>0</v>
      </c>
      <c r="H103" s="6">
        <v>7522500</v>
      </c>
      <c r="I103" s="6">
        <v>7522466</v>
      </c>
      <c r="J103" s="6">
        <v>99.999548022598887</v>
      </c>
      <c r="K103" s="6">
        <v>7522466</v>
      </c>
      <c r="L103" s="6">
        <v>99.999548022598887</v>
      </c>
      <c r="M103" s="6">
        <v>7522466</v>
      </c>
      <c r="N103" s="6">
        <v>99.999548022598887</v>
      </c>
      <c r="O103" s="6">
        <v>7522466</v>
      </c>
      <c r="P103" s="6">
        <v>99.999548022598887</v>
      </c>
      <c r="Q103" s="6">
        <v>34</v>
      </c>
      <c r="R103" s="6">
        <v>4.5197740112994398E-4</v>
      </c>
    </row>
    <row r="104" spans="1:18" x14ac:dyDescent="0.2">
      <c r="A104" s="5" t="s">
        <v>184</v>
      </c>
      <c r="B104" s="8" t="s">
        <v>185</v>
      </c>
      <c r="C104" s="6">
        <v>0</v>
      </c>
      <c r="D104" s="6">
        <v>2000000</v>
      </c>
      <c r="E104" s="6">
        <v>0</v>
      </c>
      <c r="F104" s="6">
        <v>573970</v>
      </c>
      <c r="G104" s="6">
        <v>0</v>
      </c>
      <c r="H104" s="6">
        <v>2573970</v>
      </c>
      <c r="I104" s="6">
        <v>2573970</v>
      </c>
      <c r="J104" s="6">
        <v>100</v>
      </c>
      <c r="K104" s="6">
        <v>2573970</v>
      </c>
      <c r="L104" s="6">
        <v>100</v>
      </c>
      <c r="M104" s="6">
        <v>2573970</v>
      </c>
      <c r="N104" s="6">
        <v>100</v>
      </c>
      <c r="O104" s="6">
        <v>2573970</v>
      </c>
      <c r="P104" s="6">
        <v>100</v>
      </c>
      <c r="Q104" s="6">
        <v>0</v>
      </c>
      <c r="R104" s="6">
        <v>0</v>
      </c>
    </row>
    <row r="105" spans="1:18" ht="63.75" x14ac:dyDescent="0.2">
      <c r="A105" s="5" t="s">
        <v>186</v>
      </c>
      <c r="B105" s="10" t="s">
        <v>187</v>
      </c>
      <c r="C105" s="6">
        <v>0</v>
      </c>
      <c r="D105" s="6">
        <v>1000000</v>
      </c>
      <c r="E105" s="6">
        <v>0</v>
      </c>
      <c r="F105" s="6">
        <v>0</v>
      </c>
      <c r="G105" s="6">
        <v>573970</v>
      </c>
      <c r="H105" s="6">
        <v>426030</v>
      </c>
      <c r="I105" s="6">
        <v>422450</v>
      </c>
      <c r="J105" s="6">
        <v>99.159683590357488</v>
      </c>
      <c r="K105" s="6">
        <v>422450</v>
      </c>
      <c r="L105" s="6">
        <v>99.159683590357488</v>
      </c>
      <c r="M105" s="6">
        <v>422450</v>
      </c>
      <c r="N105" s="6">
        <v>99.159683590357488</v>
      </c>
      <c r="O105" s="6">
        <v>422450</v>
      </c>
      <c r="P105" s="6">
        <v>99.159683590357488</v>
      </c>
      <c r="Q105" s="6">
        <v>3580</v>
      </c>
      <c r="R105" s="6">
        <v>0.84031640964251297</v>
      </c>
    </row>
    <row r="106" spans="1:18" x14ac:dyDescent="0.2">
      <c r="A106" s="5" t="s">
        <v>188</v>
      </c>
      <c r="B106" s="8" t="s">
        <v>189</v>
      </c>
      <c r="C106" s="6">
        <v>3240000</v>
      </c>
      <c r="D106" s="6">
        <v>0</v>
      </c>
      <c r="E106" s="6">
        <v>0</v>
      </c>
      <c r="F106" s="6">
        <v>0</v>
      </c>
      <c r="G106" s="6">
        <v>1439900</v>
      </c>
      <c r="H106" s="6">
        <v>1800100</v>
      </c>
      <c r="I106" s="6">
        <v>1761200</v>
      </c>
      <c r="J106" s="6">
        <v>97.839008943947604</v>
      </c>
      <c r="K106" s="6">
        <v>1761200</v>
      </c>
      <c r="L106" s="6">
        <v>97.839008943947604</v>
      </c>
      <c r="M106" s="6">
        <v>1761200</v>
      </c>
      <c r="N106" s="6">
        <v>97.839008943947604</v>
      </c>
      <c r="O106" s="6">
        <v>1761200</v>
      </c>
      <c r="P106" s="6">
        <v>97.839008943947604</v>
      </c>
      <c r="Q106" s="6">
        <v>38900</v>
      </c>
      <c r="R106" s="6">
        <v>2.1609910560524401</v>
      </c>
    </row>
    <row r="107" spans="1:18" x14ac:dyDescent="0.2">
      <c r="A107" s="5" t="s">
        <v>190</v>
      </c>
      <c r="B107" s="8" t="s">
        <v>191</v>
      </c>
      <c r="C107" s="6">
        <v>0</v>
      </c>
      <c r="D107" s="6">
        <v>0</v>
      </c>
      <c r="E107" s="6">
        <v>0</v>
      </c>
      <c r="F107" s="6">
        <v>1178100</v>
      </c>
      <c r="G107" s="6">
        <v>0</v>
      </c>
      <c r="H107" s="6">
        <v>1178100</v>
      </c>
      <c r="I107" s="6">
        <v>1178100</v>
      </c>
      <c r="J107" s="6">
        <v>100</v>
      </c>
      <c r="K107" s="6">
        <v>1178100</v>
      </c>
      <c r="L107" s="6">
        <v>100</v>
      </c>
      <c r="M107" s="6">
        <v>1178100</v>
      </c>
      <c r="N107" s="6">
        <v>100</v>
      </c>
      <c r="O107" s="6">
        <v>1178100</v>
      </c>
      <c r="P107" s="6">
        <v>100</v>
      </c>
      <c r="Q107" s="6">
        <v>0</v>
      </c>
      <c r="R107" s="6">
        <v>0</v>
      </c>
    </row>
    <row r="108" spans="1:18" x14ac:dyDescent="0.2">
      <c r="A108" s="5" t="s">
        <v>192</v>
      </c>
      <c r="B108" s="8" t="s">
        <v>193</v>
      </c>
      <c r="C108" s="6">
        <v>0</v>
      </c>
      <c r="D108" s="6">
        <v>0</v>
      </c>
      <c r="E108" s="6">
        <v>0</v>
      </c>
      <c r="F108" s="6">
        <v>2711800</v>
      </c>
      <c r="G108" s="6">
        <v>0</v>
      </c>
      <c r="H108" s="6">
        <v>2711800</v>
      </c>
      <c r="I108" s="6">
        <v>261800</v>
      </c>
      <c r="J108" s="6">
        <v>9.6541042849767713</v>
      </c>
      <c r="K108" s="6">
        <v>261800</v>
      </c>
      <c r="L108" s="6">
        <v>9.6541042849767713</v>
      </c>
      <c r="M108" s="6">
        <v>261800</v>
      </c>
      <c r="N108" s="6">
        <v>9.6541042849767713</v>
      </c>
      <c r="O108" s="6">
        <v>261800</v>
      </c>
      <c r="P108" s="6">
        <v>9.6541042849767713</v>
      </c>
      <c r="Q108" s="6">
        <v>2450000</v>
      </c>
      <c r="R108" s="6">
        <v>90.345895715023204</v>
      </c>
    </row>
    <row r="109" spans="1:18" x14ac:dyDescent="0.2">
      <c r="A109" s="5" t="s">
        <v>194</v>
      </c>
      <c r="B109" s="8" t="s">
        <v>195</v>
      </c>
      <c r="C109" s="6">
        <v>600000</v>
      </c>
      <c r="D109" s="6">
        <v>0</v>
      </c>
      <c r="E109" s="6">
        <v>0</v>
      </c>
      <c r="F109" s="6">
        <v>209200</v>
      </c>
      <c r="G109" s="6">
        <v>0</v>
      </c>
      <c r="H109" s="6">
        <v>809200</v>
      </c>
      <c r="I109" s="6">
        <v>809200</v>
      </c>
      <c r="J109" s="6">
        <v>100</v>
      </c>
      <c r="K109" s="6">
        <v>809200</v>
      </c>
      <c r="L109" s="6">
        <v>100</v>
      </c>
      <c r="M109" s="6">
        <v>809200</v>
      </c>
      <c r="N109" s="6">
        <v>100</v>
      </c>
      <c r="O109" s="6">
        <v>809200</v>
      </c>
      <c r="P109" s="6">
        <v>100</v>
      </c>
      <c r="Q109" s="6">
        <v>0</v>
      </c>
      <c r="R109" s="6">
        <v>0</v>
      </c>
    </row>
    <row r="110" spans="1:18" x14ac:dyDescent="0.2">
      <c r="A110" s="5" t="s">
        <v>196</v>
      </c>
      <c r="B110" s="8" t="s">
        <v>197</v>
      </c>
      <c r="C110" s="6">
        <v>575000</v>
      </c>
      <c r="D110" s="6">
        <v>0</v>
      </c>
      <c r="E110" s="6">
        <v>0</v>
      </c>
      <c r="F110" s="6">
        <v>0</v>
      </c>
      <c r="G110" s="6">
        <v>568300</v>
      </c>
      <c r="H110" s="6">
        <v>6700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6700</v>
      </c>
      <c r="R110" s="6">
        <v>100</v>
      </c>
    </row>
    <row r="111" spans="1:18" x14ac:dyDescent="0.2">
      <c r="A111" s="5" t="s">
        <v>198</v>
      </c>
      <c r="B111" s="8" t="s">
        <v>199</v>
      </c>
      <c r="C111" s="6">
        <v>0</v>
      </c>
      <c r="D111" s="6">
        <v>0</v>
      </c>
      <c r="E111" s="6">
        <v>0</v>
      </c>
      <c r="F111" s="6">
        <v>285600</v>
      </c>
      <c r="G111" s="6">
        <v>0</v>
      </c>
      <c r="H111" s="6">
        <v>285600</v>
      </c>
      <c r="I111" s="6">
        <v>285600</v>
      </c>
      <c r="J111" s="6">
        <v>100</v>
      </c>
      <c r="K111" s="6">
        <v>285600</v>
      </c>
      <c r="L111" s="6">
        <v>100</v>
      </c>
      <c r="M111" s="6">
        <v>285600</v>
      </c>
      <c r="N111" s="6">
        <v>100</v>
      </c>
      <c r="O111" s="6">
        <v>285600</v>
      </c>
      <c r="P111" s="6">
        <v>100</v>
      </c>
      <c r="Q111" s="6">
        <v>0</v>
      </c>
      <c r="R111" s="6">
        <v>0</v>
      </c>
    </row>
    <row r="112" spans="1:18" x14ac:dyDescent="0.2">
      <c r="A112" s="5" t="s">
        <v>200</v>
      </c>
      <c r="B112" s="8" t="s">
        <v>201</v>
      </c>
      <c r="C112" s="6">
        <v>9000000</v>
      </c>
      <c r="D112" s="6">
        <v>0</v>
      </c>
      <c r="E112" s="6">
        <v>0</v>
      </c>
      <c r="F112" s="6">
        <v>0</v>
      </c>
      <c r="G112" s="6">
        <v>8980877</v>
      </c>
      <c r="H112" s="6">
        <v>19123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19123</v>
      </c>
      <c r="R112" s="6">
        <v>100</v>
      </c>
    </row>
    <row r="113" spans="1:18" x14ac:dyDescent="0.2">
      <c r="A113" s="5" t="s">
        <v>202</v>
      </c>
      <c r="B113" s="8" t="s">
        <v>203</v>
      </c>
      <c r="C113" s="6">
        <v>16000000</v>
      </c>
      <c r="D113" s="6">
        <v>0</v>
      </c>
      <c r="E113" s="6">
        <v>0</v>
      </c>
      <c r="F113" s="6">
        <v>0</v>
      </c>
      <c r="G113" s="6">
        <v>0</v>
      </c>
      <c r="H113" s="6">
        <v>16000000</v>
      </c>
      <c r="I113" s="6">
        <v>15870000</v>
      </c>
      <c r="J113" s="6">
        <v>99.1875</v>
      </c>
      <c r="K113" s="6">
        <v>15870000</v>
      </c>
      <c r="L113" s="6">
        <v>99.1875</v>
      </c>
      <c r="M113" s="6">
        <v>15870000</v>
      </c>
      <c r="N113" s="6">
        <v>99.1875</v>
      </c>
      <c r="O113" s="6">
        <v>15870000</v>
      </c>
      <c r="P113" s="6">
        <v>99.1875</v>
      </c>
      <c r="Q113" s="6">
        <v>130000</v>
      </c>
      <c r="R113" s="6">
        <v>0.8125</v>
      </c>
    </row>
    <row r="114" spans="1:18" x14ac:dyDescent="0.2">
      <c r="A114" s="5" t="s">
        <v>204</v>
      </c>
      <c r="B114" s="8" t="s">
        <v>205</v>
      </c>
      <c r="C114" s="6">
        <v>16000000</v>
      </c>
      <c r="D114" s="6">
        <v>0</v>
      </c>
      <c r="E114" s="6">
        <v>2000000</v>
      </c>
      <c r="F114" s="6">
        <v>0</v>
      </c>
      <c r="G114" s="6">
        <v>0</v>
      </c>
      <c r="H114" s="6">
        <v>14000000</v>
      </c>
      <c r="I114" s="6">
        <v>13942800</v>
      </c>
      <c r="J114" s="6">
        <v>99.591428571428594</v>
      </c>
      <c r="K114" s="6">
        <v>13942800</v>
      </c>
      <c r="L114" s="6">
        <v>99.591428571428594</v>
      </c>
      <c r="M114" s="6">
        <v>13942800</v>
      </c>
      <c r="N114" s="6">
        <v>99.591428571428594</v>
      </c>
      <c r="O114" s="6">
        <v>13942800</v>
      </c>
      <c r="P114" s="6">
        <v>99.591428571428594</v>
      </c>
      <c r="Q114" s="6">
        <v>57200</v>
      </c>
      <c r="R114" s="6">
        <v>0.40857142857142903</v>
      </c>
    </row>
    <row r="115" spans="1:18" x14ac:dyDescent="0.2">
      <c r="A115" s="5" t="s">
        <v>206</v>
      </c>
      <c r="B115" s="8" t="s">
        <v>207</v>
      </c>
      <c r="C115" s="6">
        <v>8000000</v>
      </c>
      <c r="D115" s="6">
        <v>0</v>
      </c>
      <c r="E115" s="6">
        <v>0</v>
      </c>
      <c r="F115" s="6">
        <v>76832</v>
      </c>
      <c r="G115" s="6">
        <v>2022500</v>
      </c>
      <c r="H115" s="6">
        <v>6054332</v>
      </c>
      <c r="I115" s="6">
        <v>6051952</v>
      </c>
      <c r="J115" s="6">
        <v>99.960689304782107</v>
      </c>
      <c r="K115" s="6">
        <v>6051952</v>
      </c>
      <c r="L115" s="6">
        <v>99.960689304782107</v>
      </c>
      <c r="M115" s="6">
        <v>6051952</v>
      </c>
      <c r="N115" s="6">
        <v>99.960689304782107</v>
      </c>
      <c r="O115" s="6">
        <v>6051952</v>
      </c>
      <c r="P115" s="6">
        <v>99.960689304782107</v>
      </c>
      <c r="Q115" s="6">
        <v>2380</v>
      </c>
      <c r="R115" s="6">
        <v>3.93106952179035E-2</v>
      </c>
    </row>
    <row r="116" spans="1:18" x14ac:dyDescent="0.2">
      <c r="A116" s="5" t="s">
        <v>208</v>
      </c>
      <c r="B116" s="8" t="s">
        <v>207</v>
      </c>
      <c r="C116" s="6">
        <v>0</v>
      </c>
      <c r="D116" s="6">
        <v>0</v>
      </c>
      <c r="E116" s="6">
        <v>0</v>
      </c>
      <c r="F116" s="6">
        <v>91200</v>
      </c>
      <c r="G116" s="6">
        <v>0</v>
      </c>
      <c r="H116" s="6">
        <v>91200</v>
      </c>
      <c r="I116" s="6">
        <v>91200</v>
      </c>
      <c r="J116" s="6">
        <v>100</v>
      </c>
      <c r="K116" s="6">
        <v>91200</v>
      </c>
      <c r="L116" s="6">
        <v>100</v>
      </c>
      <c r="M116" s="6">
        <v>91200</v>
      </c>
      <c r="N116" s="6">
        <v>100</v>
      </c>
      <c r="O116" s="6">
        <v>91200</v>
      </c>
      <c r="P116" s="6">
        <v>100</v>
      </c>
      <c r="Q116" s="6">
        <v>0</v>
      </c>
      <c r="R116" s="6">
        <v>0</v>
      </c>
    </row>
    <row r="117" spans="1:18" x14ac:dyDescent="0.2">
      <c r="A117" s="5" t="s">
        <v>209</v>
      </c>
      <c r="B117" s="8" t="s">
        <v>210</v>
      </c>
      <c r="C117" s="6">
        <v>500000</v>
      </c>
      <c r="D117" s="6">
        <v>0</v>
      </c>
      <c r="E117" s="6">
        <v>0</v>
      </c>
      <c r="F117" s="6">
        <v>0</v>
      </c>
      <c r="G117" s="6">
        <v>500000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1:18" x14ac:dyDescent="0.2">
      <c r="A118" s="5" t="s">
        <v>211</v>
      </c>
      <c r="B118" s="8" t="s">
        <v>212</v>
      </c>
      <c r="C118" s="6">
        <v>14308524</v>
      </c>
      <c r="D118" s="6">
        <v>0</v>
      </c>
      <c r="E118" s="6">
        <v>2397468</v>
      </c>
      <c r="F118" s="6">
        <v>0</v>
      </c>
      <c r="G118" s="6">
        <v>0</v>
      </c>
      <c r="H118" s="6">
        <v>11911056</v>
      </c>
      <c r="I118" s="6">
        <v>10600000</v>
      </c>
      <c r="J118" s="6">
        <v>88.992949071853886</v>
      </c>
      <c r="K118" s="6">
        <v>10600000</v>
      </c>
      <c r="L118" s="6">
        <v>88.992949071853886</v>
      </c>
      <c r="M118" s="6">
        <v>10600000</v>
      </c>
      <c r="N118" s="6">
        <v>88.992949071853886</v>
      </c>
      <c r="O118" s="6">
        <v>10600000</v>
      </c>
      <c r="P118" s="6">
        <v>88.992949071853886</v>
      </c>
      <c r="Q118" s="6">
        <v>1311056</v>
      </c>
      <c r="R118" s="6">
        <v>11.0070509281461</v>
      </c>
    </row>
    <row r="119" spans="1:18" x14ac:dyDescent="0.2">
      <c r="A119" s="1"/>
    </row>
    <row r="120" spans="1:18" x14ac:dyDescent="0.2">
      <c r="A120" s="1"/>
    </row>
    <row r="121" spans="1:18" x14ac:dyDescent="0.2">
      <c r="A121" s="1"/>
    </row>
    <row r="122" spans="1:18" x14ac:dyDescent="0.2">
      <c r="A122" s="1"/>
    </row>
    <row r="123" spans="1:18" x14ac:dyDescent="0.2">
      <c r="A123" s="1"/>
    </row>
    <row r="124" spans="1:18" x14ac:dyDescent="0.2">
      <c r="A124" s="1"/>
    </row>
    <row r="125" spans="1:18" x14ac:dyDescent="0.2">
      <c r="A125" s="1"/>
    </row>
    <row r="126" spans="1:18" x14ac:dyDescent="0.2">
      <c r="A126" s="1"/>
    </row>
    <row r="127" spans="1:18" x14ac:dyDescent="0.2">
      <c r="A127" s="1"/>
    </row>
    <row r="128" spans="1:18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</sheetData>
  <mergeCells count="39">
    <mergeCell ref="R21:R23"/>
    <mergeCell ref="A22:A23"/>
    <mergeCell ref="B22:B23"/>
    <mergeCell ref="Q21:Q23"/>
    <mergeCell ref="L21:L23"/>
    <mergeCell ref="M21:M23"/>
    <mergeCell ref="N21:N23"/>
    <mergeCell ref="O21:O23"/>
    <mergeCell ref="P21:P23"/>
    <mergeCell ref="G21:G23"/>
    <mergeCell ref="H21:H23"/>
    <mergeCell ref="I21:I23"/>
    <mergeCell ref="J21:J23"/>
    <mergeCell ref="K21:K23"/>
    <mergeCell ref="A21:B21"/>
    <mergeCell ref="C21:C23"/>
    <mergeCell ref="D21:D23"/>
    <mergeCell ref="E21:E23"/>
    <mergeCell ref="F21:F23"/>
    <mergeCell ref="C1:L1"/>
    <mergeCell ref="O7:O9"/>
    <mergeCell ref="N7:N9"/>
    <mergeCell ref="K7:K9"/>
    <mergeCell ref="M7:M9"/>
    <mergeCell ref="D7:D9"/>
    <mergeCell ref="E7:E9"/>
    <mergeCell ref="F7:F9"/>
    <mergeCell ref="G7:G9"/>
    <mergeCell ref="H7:H9"/>
    <mergeCell ref="I7:I9"/>
    <mergeCell ref="L7:L9"/>
    <mergeCell ref="P7:P9"/>
    <mergeCell ref="R7:R9"/>
    <mergeCell ref="Q7:Q9"/>
    <mergeCell ref="A7:B7"/>
    <mergeCell ref="A8:A9"/>
    <mergeCell ref="J7:J9"/>
    <mergeCell ref="B8:B9"/>
    <mergeCell ref="C7:C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DORIS</cp:lastModifiedBy>
  <cp:lastPrinted>2001-03-12T22:45:07Z</cp:lastPrinted>
  <dcterms:created xsi:type="dcterms:W3CDTF">1999-06-19T04:42:34Z</dcterms:created>
  <dcterms:modified xsi:type="dcterms:W3CDTF">2024-04-06T17:32:47Z</dcterms:modified>
</cp:coreProperties>
</file>